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526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tjennings/Desktop/To work on locally/_June reports/Jun25_Report to Congress/Ch 5_Institutionalized populations_ER CC/_Excel file to publish with figure data/"/>
    </mc:Choice>
  </mc:AlternateContent>
  <xr:revisionPtr revIDLastSave="0" documentId="13_ncr:1_{128BB7A9-5D4C-7D42-A5C4-79DC1E3BE923}" xr6:coauthVersionLast="47" xr6:coauthVersionMax="47" xr10:uidLastSave="{00000000-0000-0000-0000-000000000000}"/>
  <bookViews>
    <workbookView xWindow="1520" yWindow="900" windowWidth="35840" windowHeight="21900" activeTab="4" xr2:uid="{2D3770CB-DF82-4DD7-85EF-9504A6BA157D}"/>
  </bookViews>
  <sheets>
    <sheet name="Contents" sheetId="21" r:id="rId1"/>
    <sheet name="Figure 5-1" sheetId="49" r:id="rId2"/>
    <sheet name="Figure 5-5" sheetId="50" r:id="rId3"/>
    <sheet name="Figure 5-6" sheetId="51" r:id="rId4"/>
    <sheet name="Figure 5-10" sheetId="34" r:id="rId5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10" i="21" l="1"/>
  <c r="A9" i="21"/>
  <c r="A8" i="21"/>
  <c r="A7" i="21"/>
</calcChain>
</file>

<file path=xl/sharedStrings.xml><?xml version="1.0" encoding="utf-8"?>
<sst xmlns="http://schemas.openxmlformats.org/spreadsheetml/2006/main" count="148" uniqueCount="105">
  <si>
    <t>Contents</t>
  </si>
  <si>
    <t>Back to Table of Contents</t>
  </si>
  <si>
    <r>
      <rPr>
        <b/>
        <sz val="11"/>
        <color rgb="FFCA512C"/>
        <rFont val="Avenir Next LT Pro"/>
      </rPr>
      <t xml:space="preserve">Figure 5-1. </t>
    </r>
    <r>
      <rPr>
        <b/>
        <sz val="11"/>
        <color rgb="FF2D5088"/>
        <rFont val="Avenir Next LT Pro"/>
      </rPr>
      <t xml:space="preserve">
Most Medicare beneficiaries become eligible for Medicaid within a few months of entering a nursing home</t>
    </r>
  </si>
  <si>
    <t>July 2014 entrants</t>
  </si>
  <si>
    <t>July 2018 entrants</t>
  </si>
  <si>
    <t>July 2022 entrants</t>
  </si>
  <si>
    <t>Share of entrants eligible for Medicaid</t>
  </si>
  <si>
    <t>Months before/after nursing home entry</t>
  </si>
  <si>
    <t>CVS Health Corporation</t>
  </si>
  <si>
    <t>First Sacramento Capital Funding LLC</t>
  </si>
  <si>
    <t>Humana Inc.</t>
  </si>
  <si>
    <t>Kansas Superior Select</t>
  </si>
  <si>
    <t>Liberty Healthcare Insurance</t>
  </si>
  <si>
    <t>Mitchell Family Office</t>
  </si>
  <si>
    <t>Regency ISNP Holdings LLC</t>
  </si>
  <si>
    <t>RiverSpring Living Holding Corp.</t>
  </si>
  <si>
    <t>SCAN Group</t>
  </si>
  <si>
    <t>Sanford Health</t>
  </si>
  <si>
    <t>UCare Minnesota</t>
  </si>
  <si>
    <t>Insurer</t>
  </si>
  <si>
    <t>Visiting Nurse Association of Central New York</t>
  </si>
  <si>
    <t>Enrollment</t>
  </si>
  <si>
    <t>Market share</t>
  </si>
  <si>
    <t>UnitedHealth plans</t>
  </si>
  <si>
    <t>Provider-sponsored plans</t>
  </si>
  <si>
    <t>Minimum value</t>
  </si>
  <si>
    <t>25th percentile</t>
  </si>
  <si>
    <t>Median</t>
  </si>
  <si>
    <t>75th percentile</t>
  </si>
  <si>
    <t>Maximum value</t>
  </si>
  <si>
    <t>Aetna Medicare (15)</t>
  </si>
  <si>
    <t>AgeRight Advantage (27)</t>
  </si>
  <si>
    <t>AgeWell New York (5)</t>
  </si>
  <si>
    <t>Align Senior Care (63)</t>
  </si>
  <si>
    <t>American Health Advantage (274)</t>
  </si>
  <si>
    <t>ArchCare Advantage (10)</t>
  </si>
  <si>
    <t>Centers Plan for Healthy Living (5)</t>
  </si>
  <si>
    <t>Communicare Advantage (93)</t>
  </si>
  <si>
    <t>Dignity Health Plan (9)</t>
  </si>
  <si>
    <t>Elderplan (22)</t>
  </si>
  <si>
    <t>Great Plains Medicare Advantage (56)</t>
  </si>
  <si>
    <t>Humana (7)</t>
  </si>
  <si>
    <t>Independent Health (31)</t>
  </si>
  <si>
    <t>Kansas Health Advantage (42)</t>
  </si>
  <si>
    <t>KeyCare Advantage (12)</t>
  </si>
  <si>
    <t>Liberty Medicare Advantage (31)</t>
  </si>
  <si>
    <t>Longevity Health Plan (178)</t>
  </si>
  <si>
    <t>NHC Advantage (43)</t>
  </si>
  <si>
    <t>Perennial Advantage (28)</t>
  </si>
  <si>
    <t>ProCare Advantage (39)</t>
  </si>
  <si>
    <t>Provider Partners Health Plans (238)</t>
  </si>
  <si>
    <t>PruittHealth Premier (79)</t>
  </si>
  <si>
    <t>RiverSpring Health Plans (1)</t>
  </si>
  <si>
    <t>Signature Advantage (51)</t>
  </si>
  <si>
    <t>Simpra Advantage (106)</t>
  </si>
  <si>
    <t>Texas Independence Health Plan (54)</t>
  </si>
  <si>
    <t>Tribute Health Plans (69)</t>
  </si>
  <si>
    <t>Valor Health Plan (62)</t>
  </si>
  <si>
    <t>Nursing home level enrollment rates</t>
  </si>
  <si>
    <t>Insurer name (# of nursing homes)</t>
  </si>
  <si>
    <t>Associated Care Ventures Inc.</t>
  </si>
  <si>
    <t>Centers Plan for Healthy Living LLC</t>
  </si>
  <si>
    <t>Curana Health Holdings LLC</t>
  </si>
  <si>
    <t>ISNP Holdings LLC</t>
  </si>
  <si>
    <t>Independent Health Association Inc.</t>
  </si>
  <si>
    <t>Independent Living Systems LLC</t>
  </si>
  <si>
    <t>Longevity Health Founders LLC</t>
  </si>
  <si>
    <t>Missouri Healthcare Advisors LLC</t>
  </si>
  <si>
    <t>Perennial Consortium LLC</t>
  </si>
  <si>
    <t>Rifkin Managed Care Holding LLC</t>
  </si>
  <si>
    <t>SA Plan LLC</t>
  </si>
  <si>
    <t>SNP Holdings LLC</t>
  </si>
  <si>
    <t>Select Founders LLC</t>
  </si>
  <si>
    <t>The Schroer Group Inc.</t>
  </si>
  <si>
    <t>UNICO Services Inc.</t>
  </si>
  <si>
    <t>UnitedHealth Group Inc.</t>
  </si>
  <si>
    <t>Marquis Companies Inc.</t>
  </si>
  <si>
    <t>Other 
plans</t>
  </si>
  <si>
    <t>All insurers shown below (3,676)</t>
  </si>
  <si>
    <t>UnitedHealthcare (2,026)</t>
  </si>
  <si>
    <t>https://www.medpac.gov/wp-content/uploads/2025/06/Jun25_Ch5_MedPAC_Report_To_Congress_SEC.pdf</t>
  </si>
  <si>
    <r>
      <t xml:space="preserve">This file presents data, not shown or labeled in the chapter, underlying the figures in Chapter 5 of MedPAC's June 2025 Report to the Congress: </t>
    </r>
    <r>
      <rPr>
        <i/>
        <sz val="11"/>
        <color theme="0"/>
        <rFont val="Avenir Next LT Pro"/>
      </rPr>
      <t>Medicare and the Health Care Delivery System</t>
    </r>
  </si>
  <si>
    <t>Category</t>
  </si>
  <si>
    <t>Insurer-sponsored plans</t>
  </si>
  <si>
    <t>Provider-sponsored plans (companies have other MA lines of business)</t>
  </si>
  <si>
    <t>Provider-sponsored plans (companies have few or no other MA lines of business)</t>
  </si>
  <si>
    <t>I–SNP enrollment as a share of company’s total MA enrollment</t>
  </si>
  <si>
    <t>Elevance Health Inc.</t>
  </si>
  <si>
    <t>I–SNP enrollment</t>
  </si>
  <si>
    <t>Elderplan Inc.</t>
  </si>
  <si>
    <r>
      <rPr>
        <b/>
        <sz val="11"/>
        <color rgb="FFCA512C"/>
        <rFont val="Avenir Next LT Pro"/>
      </rPr>
      <t xml:space="preserve">Figure 5-6. </t>
    </r>
    <r>
      <rPr>
        <b/>
        <sz val="11"/>
        <rFont val="Avenir Next LT Pro"/>
      </rPr>
      <t xml:space="preserve">
</t>
    </r>
    <r>
      <rPr>
        <b/>
        <sz val="11"/>
        <color rgb="FF2D5088"/>
        <rFont val="Avenir Next LT Pro"/>
      </rPr>
      <t>Changes in I–SNP enrollment and market share, 2015–2025</t>
    </r>
  </si>
  <si>
    <r>
      <rPr>
        <b/>
        <sz val="11"/>
        <color rgb="FFCA512C"/>
        <rFont val="Avenir Next LT Pro"/>
      </rPr>
      <t xml:space="preserve">Figure 5-10. </t>
    </r>
    <r>
      <rPr>
        <b/>
        <sz val="11"/>
        <rFont val="Avenir Next LT Pro"/>
      </rPr>
      <t xml:space="preserve">
</t>
    </r>
    <r>
      <rPr>
        <b/>
        <sz val="11"/>
        <color rgb="FF2D5088"/>
        <rFont val="Avenir Next LT Pro"/>
      </rPr>
      <t>The share of long-stay residents who enroll in I–SNPs varies across both nursing homes and insurers</t>
    </r>
  </si>
  <si>
    <t>–12</t>
  </si>
  <si>
    <t>–11</t>
  </si>
  <si>
    <t>–10</t>
  </si>
  <si>
    <t>–9</t>
  </si>
  <si>
    <t>–8</t>
  </si>
  <si>
    <t>–7</t>
  </si>
  <si>
    <t>–6</t>
  </si>
  <si>
    <t>–5</t>
  </si>
  <si>
    <t>–4</t>
  </si>
  <si>
    <t>–3</t>
  </si>
  <si>
    <t>–2</t>
  </si>
  <si>
    <t>–1</t>
  </si>
  <si>
    <r>
      <rPr>
        <b/>
        <sz val="11"/>
        <color rgb="FFCA512C"/>
        <rFont val="Avenir Next LT Pro"/>
      </rPr>
      <t xml:space="preserve">Figure 5-5. 
</t>
    </r>
    <r>
      <rPr>
        <b/>
        <sz val="11"/>
        <color rgb="FF2D5088"/>
        <rFont val="Avenir Next LT Pro"/>
      </rPr>
      <t>An overview of the companies that offered I–SNPs in 2024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</si>
</sst>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2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3"/>
      <name val="Arial"/>
      <family val="2"/>
    </font>
    <font>
      <sz val="12"/>
      <name val="Arial"/>
      <family val="2"/>
    </font>
    <font>
      <sz val="10"/>
      <name val="Arial"/>
      <family val="2"/>
    </font>
    <font>
      <sz val="11"/>
      <color rgb="FF000000"/>
      <name val="Avenir Next LT Pro"/>
    </font>
    <font>
      <sz val="11"/>
      <color theme="1"/>
      <name val="Avenir Next LT Pro"/>
    </font>
    <font>
      <b/>
      <sz val="11"/>
      <color theme="1"/>
      <name val="Avenir Next LT Pro"/>
    </font>
    <font>
      <b/>
      <sz val="11"/>
      <name val="Avenir Next LT Pro"/>
    </font>
    <font>
      <sz val="11"/>
      <name val="Avenir Next LT Pro"/>
    </font>
    <font>
      <b/>
      <sz val="11"/>
      <color rgb="FF2D5088"/>
      <name val="Avenir Next LT Pro"/>
    </font>
    <font>
      <b/>
      <sz val="11"/>
      <color rgb="FFCA512C"/>
      <name val="Avenir Next LT Pro"/>
    </font>
    <font>
      <i/>
      <sz val="11"/>
      <name val="Avenir Next LT Pro"/>
    </font>
    <font>
      <sz val="11"/>
      <color theme="0"/>
      <name val="Avenir Next LT Pro"/>
    </font>
    <font>
      <u/>
      <sz val="11"/>
      <color theme="10"/>
      <name val="Calibri"/>
      <family val="2"/>
      <scheme val="minor"/>
    </font>
    <font>
      <sz val="11"/>
      <color rgb="FF2D5088"/>
      <name val="Avenir Next LT Pro"/>
    </font>
    <font>
      <u/>
      <sz val="11"/>
      <color rgb="FF2D5088"/>
      <name val="Avenir Next LT Pro"/>
    </font>
    <font>
      <i/>
      <sz val="11"/>
      <name val="Avenir Next LT Pro"/>
      <family val="2"/>
    </font>
    <font>
      <sz val="11"/>
      <color theme="1"/>
      <name val="Avenir Next LT Pro"/>
      <family val="2"/>
    </font>
    <font>
      <b/>
      <sz val="11"/>
      <name val="Avenir Next LT Pro"/>
      <family val="2"/>
    </font>
    <font>
      <sz val="11"/>
      <name val="Avenir Next LT Pro"/>
      <family val="2"/>
    </font>
    <font>
      <sz val="11"/>
      <color rgb="FF000000"/>
      <name val="Avenir Next LT Pro"/>
      <family val="2"/>
    </font>
    <font>
      <i/>
      <sz val="11"/>
      <color theme="0"/>
      <name val="Avenir Next LT Pro"/>
    </font>
  </fonts>
  <fills count="4">
    <fill>
      <patternFill patternType="none"/>
    </fill>
    <fill>
      <patternFill patternType="gray125"/>
    </fill>
    <fill>
      <patternFill patternType="solid">
        <fgColor rgb="FFDDE6F3"/>
        <bgColor indexed="64"/>
      </patternFill>
    </fill>
    <fill>
      <patternFill patternType="solid">
        <fgColor rgb="FF2D5088"/>
        <bgColor indexed="64"/>
      </patternFill>
    </fill>
  </fills>
  <borders count="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rgb="FF000000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 style="thin">
        <color rgb="FF000000"/>
      </bottom>
      <diagonal/>
    </border>
  </borders>
  <cellStyleXfs count="11">
    <xf numFmtId="0" fontId="0" fillId="0" borderId="0"/>
    <xf numFmtId="0" fontId="2" fillId="0" borderId="0" applyNumberFormat="0" applyFill="0" applyBorder="0" applyAlignment="0" applyProtection="0"/>
    <xf numFmtId="0" fontId="3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3" fillId="0" borderId="0"/>
    <xf numFmtId="0" fontId="4" fillId="0" borderId="0"/>
    <xf numFmtId="0" fontId="14" fillId="0" borderId="0" applyNumberFormat="0" applyFill="0" applyBorder="0" applyAlignment="0" applyProtection="0"/>
    <xf numFmtId="9" fontId="1" fillId="0" borderId="0" applyFont="0" applyFill="0" applyBorder="0" applyAlignment="0" applyProtection="0"/>
  </cellStyleXfs>
  <cellXfs count="63">
    <xf numFmtId="0" fontId="0" fillId="0" borderId="0" xfId="0"/>
    <xf numFmtId="0" fontId="6" fillId="0" borderId="0" xfId="0" applyFont="1"/>
    <xf numFmtId="0" fontId="7" fillId="0" borderId="0" xfId="0" applyFont="1" applyAlignment="1">
      <alignment wrapText="1"/>
    </xf>
    <xf numFmtId="0" fontId="6" fillId="0" borderId="0" xfId="0" applyFont="1" applyAlignment="1">
      <alignment horizontal="center"/>
    </xf>
    <xf numFmtId="0" fontId="6" fillId="0" borderId="0" xfId="0" applyFont="1" applyAlignment="1">
      <alignment horizontal="left"/>
    </xf>
    <xf numFmtId="1" fontId="8" fillId="0" borderId="0" xfId="2" applyNumberFormat="1" applyFont="1" applyAlignment="1">
      <alignment wrapText="1"/>
    </xf>
    <xf numFmtId="1" fontId="8" fillId="0" borderId="0" xfId="2" applyNumberFormat="1" applyFont="1" applyAlignment="1">
      <alignment horizontal="center"/>
    </xf>
    <xf numFmtId="0" fontId="9" fillId="0" borderId="0" xfId="2" applyFont="1"/>
    <xf numFmtId="0" fontId="8" fillId="0" borderId="1" xfId="2" applyFont="1" applyBorder="1" applyAlignment="1">
      <alignment horizontal="center" wrapText="1"/>
    </xf>
    <xf numFmtId="0" fontId="8" fillId="0" borderId="3" xfId="2" applyFont="1" applyBorder="1"/>
    <xf numFmtId="0" fontId="8" fillId="0" borderId="0" xfId="2" applyFont="1"/>
    <xf numFmtId="0" fontId="8" fillId="0" borderId="0" xfId="2" applyFont="1" applyAlignment="1">
      <alignment horizontal="center"/>
    </xf>
    <xf numFmtId="0" fontId="8" fillId="0" borderId="0" xfId="2" applyFont="1" applyAlignment="1">
      <alignment horizontal="left"/>
    </xf>
    <xf numFmtId="164" fontId="6" fillId="0" borderId="0" xfId="0" applyNumberFormat="1" applyFont="1" applyAlignment="1">
      <alignment horizontal="center"/>
    </xf>
    <xf numFmtId="164" fontId="9" fillId="0" borderId="0" xfId="2" applyNumberFormat="1" applyFont="1"/>
    <xf numFmtId="0" fontId="9" fillId="0" borderId="0" xfId="2" applyFont="1" applyAlignment="1">
      <alignment horizontal="center"/>
    </xf>
    <xf numFmtId="164" fontId="9" fillId="0" borderId="0" xfId="2" applyNumberFormat="1" applyFont="1" applyAlignment="1">
      <alignment horizontal="right" wrapText="1"/>
    </xf>
    <xf numFmtId="0" fontId="6" fillId="0" borderId="1" xfId="0" applyFont="1" applyBorder="1" applyAlignment="1">
      <alignment horizontal="left"/>
    </xf>
    <xf numFmtId="164" fontId="5" fillId="0" borderId="1" xfId="0" applyNumberFormat="1" applyFont="1" applyBorder="1" applyAlignment="1">
      <alignment horizontal="center"/>
    </xf>
    <xf numFmtId="164" fontId="9" fillId="0" borderId="3" xfId="2" applyNumberFormat="1" applyFont="1" applyBorder="1" applyAlignment="1">
      <alignment horizontal="right" wrapText="1"/>
    </xf>
    <xf numFmtId="0" fontId="9" fillId="0" borderId="0" xfId="3" applyFont="1"/>
    <xf numFmtId="0" fontId="9" fillId="0" borderId="0" xfId="2" applyFont="1" applyAlignment="1">
      <alignment horizontal="left"/>
    </xf>
    <xf numFmtId="0" fontId="13" fillId="3" borderId="0" xfId="0" applyFont="1" applyFill="1"/>
    <xf numFmtId="0" fontId="13" fillId="3" borderId="0" xfId="0" applyFont="1" applyFill="1" applyAlignment="1">
      <alignment horizontal="center"/>
    </xf>
    <xf numFmtId="0" fontId="13" fillId="3" borderId="0" xfId="0" applyFont="1" applyFill="1" applyAlignment="1">
      <alignment horizontal="left"/>
    </xf>
    <xf numFmtId="0" fontId="12" fillId="0" borderId="0" xfId="2" applyFont="1" applyAlignment="1">
      <alignment horizontal="left"/>
    </xf>
    <xf numFmtId="0" fontId="8" fillId="0" borderId="0" xfId="2" applyFont="1" applyAlignment="1">
      <alignment horizontal="center" wrapText="1"/>
    </xf>
    <xf numFmtId="0" fontId="8" fillId="0" borderId="1" xfId="2" applyFont="1" applyBorder="1"/>
    <xf numFmtId="0" fontId="9" fillId="2" borderId="4" xfId="2" applyFont="1" applyFill="1" applyBorder="1" applyAlignment="1">
      <alignment horizontal="left" wrapText="1"/>
    </xf>
    <xf numFmtId="0" fontId="5" fillId="2" borderId="4" xfId="0" applyFont="1" applyFill="1" applyBorder="1" applyAlignment="1">
      <alignment horizontal="center" wrapText="1"/>
    </xf>
    <xf numFmtId="164" fontId="9" fillId="0" borderId="1" xfId="0" applyNumberFormat="1" applyFont="1" applyBorder="1" applyAlignment="1">
      <alignment horizontal="center" wrapText="1"/>
    </xf>
    <xf numFmtId="164" fontId="9" fillId="0" borderId="3" xfId="0" applyNumberFormat="1" applyFont="1" applyBorder="1" applyAlignment="1">
      <alignment horizontal="center" wrapText="1"/>
    </xf>
    <xf numFmtId="0" fontId="9" fillId="0" borderId="0" xfId="2" applyFont="1" applyAlignment="1">
      <alignment horizontal="left" wrapText="1"/>
    </xf>
    <xf numFmtId="164" fontId="6" fillId="0" borderId="3" xfId="0" applyNumberFormat="1" applyFont="1" applyBorder="1" applyAlignment="1">
      <alignment horizontal="center" wrapText="1"/>
    </xf>
    <xf numFmtId="0" fontId="6" fillId="0" borderId="3" xfId="0" applyFont="1" applyBorder="1" applyAlignment="1">
      <alignment horizontal="left"/>
    </xf>
    <xf numFmtId="1" fontId="15" fillId="0" borderId="0" xfId="1" applyNumberFormat="1" applyFont="1" applyAlignment="1"/>
    <xf numFmtId="0" fontId="15" fillId="0" borderId="0" xfId="1" applyNumberFormat="1" applyFont="1" applyAlignment="1">
      <alignment horizontal="left"/>
    </xf>
    <xf numFmtId="0" fontId="16" fillId="0" borderId="0" xfId="9" applyFont="1" applyFill="1" applyAlignment="1">
      <alignment horizontal="left"/>
    </xf>
    <xf numFmtId="0" fontId="15" fillId="0" borderId="0" xfId="0" applyFont="1"/>
    <xf numFmtId="0" fontId="6" fillId="2" borderId="3" xfId="0" applyFont="1" applyFill="1" applyBorder="1" applyAlignment="1">
      <alignment horizontal="center" wrapText="1"/>
    </xf>
    <xf numFmtId="164" fontId="6" fillId="2" borderId="3" xfId="0" applyNumberFormat="1" applyFont="1" applyFill="1" applyBorder="1" applyAlignment="1">
      <alignment horizontal="center"/>
    </xf>
    <xf numFmtId="0" fontId="9" fillId="2" borderId="2" xfId="2" applyFont="1" applyFill="1" applyBorder="1"/>
    <xf numFmtId="0" fontId="17" fillId="0" borderId="1" xfId="2" applyFont="1" applyBorder="1" applyAlignment="1">
      <alignment horizontal="left"/>
    </xf>
    <xf numFmtId="9" fontId="9" fillId="0" borderId="0" xfId="10" applyFont="1" applyAlignment="1">
      <alignment horizontal="center" wrapText="1"/>
    </xf>
    <xf numFmtId="3" fontId="9" fillId="0" borderId="0" xfId="0" applyNumberFormat="1" applyFont="1" applyAlignment="1">
      <alignment horizontal="center" wrapText="1"/>
    </xf>
    <xf numFmtId="0" fontId="18" fillId="0" borderId="0" xfId="0" applyFont="1" applyAlignment="1">
      <alignment horizontal="left"/>
    </xf>
    <xf numFmtId="0" fontId="18" fillId="2" borderId="3" xfId="0" applyFont="1" applyFill="1" applyBorder="1" applyAlignment="1">
      <alignment horizontal="center" wrapText="1"/>
    </xf>
    <xf numFmtId="3" fontId="9" fillId="0" borderId="0" xfId="2" applyNumberFormat="1" applyFont="1" applyAlignment="1">
      <alignment horizontal="center"/>
    </xf>
    <xf numFmtId="3" fontId="9" fillId="0" borderId="0" xfId="3" applyNumberFormat="1" applyFont="1" applyAlignment="1">
      <alignment horizontal="center"/>
    </xf>
    <xf numFmtId="9" fontId="6" fillId="0" borderId="0" xfId="10" applyFont="1" applyAlignment="1">
      <alignment horizontal="center"/>
    </xf>
    <xf numFmtId="9" fontId="9" fillId="0" borderId="0" xfId="10" applyFont="1" applyAlignment="1">
      <alignment horizontal="center"/>
    </xf>
    <xf numFmtId="0" fontId="21" fillId="2" borderId="4" xfId="0" applyFont="1" applyFill="1" applyBorder="1" applyAlignment="1">
      <alignment horizontal="center" wrapText="1"/>
    </xf>
    <xf numFmtId="0" fontId="20" fillId="2" borderId="4" xfId="2" applyFont="1" applyFill="1" applyBorder="1" applyAlignment="1">
      <alignment horizontal="left"/>
    </xf>
    <xf numFmtId="0" fontId="9" fillId="0" borderId="0" xfId="3" applyFont="1" applyAlignment="1">
      <alignment horizontal="left"/>
    </xf>
    <xf numFmtId="1" fontId="10" fillId="0" borderId="0" xfId="2" applyNumberFormat="1" applyFont="1" applyAlignment="1">
      <alignment horizontal="left" wrapText="1"/>
    </xf>
    <xf numFmtId="0" fontId="5" fillId="2" borderId="4" xfId="0" applyFont="1" applyFill="1" applyBorder="1" applyAlignment="1">
      <alignment horizontal="center" wrapText="1"/>
    </xf>
    <xf numFmtId="0" fontId="9" fillId="2" borderId="2" xfId="2" applyFont="1" applyFill="1" applyBorder="1" applyAlignment="1">
      <alignment horizontal="left" wrapText="1"/>
    </xf>
    <xf numFmtId="0" fontId="0" fillId="0" borderId="1" xfId="0" applyBorder="1" applyAlignment="1">
      <alignment horizontal="left" wrapText="1"/>
    </xf>
    <xf numFmtId="1" fontId="10" fillId="0" borderId="0" xfId="2" applyNumberFormat="1" applyFont="1" applyAlignment="1">
      <alignment horizontal="left"/>
    </xf>
    <xf numFmtId="1" fontId="8" fillId="0" borderId="0" xfId="2" applyNumberFormat="1" applyFont="1" applyAlignment="1">
      <alignment horizontal="left" wrapText="1"/>
    </xf>
    <xf numFmtId="0" fontId="20" fillId="2" borderId="5" xfId="2" applyFont="1" applyFill="1" applyBorder="1" applyAlignment="1">
      <alignment horizontal="center" wrapText="1"/>
    </xf>
    <xf numFmtId="0" fontId="9" fillId="2" borderId="5" xfId="2" applyFont="1" applyFill="1" applyBorder="1" applyAlignment="1">
      <alignment horizontal="center" wrapText="1"/>
    </xf>
    <xf numFmtId="1" fontId="19" fillId="0" borderId="0" xfId="2" applyNumberFormat="1" applyFont="1" applyAlignment="1">
      <alignment horizontal="left" wrapText="1"/>
    </xf>
  </cellXfs>
  <cellStyles count="11">
    <cellStyle name="Hyperlink" xfId="9" builtinId="8"/>
    <cellStyle name="Hyperlink 2" xfId="1" xr:uid="{F62EF651-0AF2-4D76-A897-078BE25D1184}"/>
    <cellStyle name="Normal" xfId="0" builtinId="0"/>
    <cellStyle name="Normal 10" xfId="5" xr:uid="{31DBA498-34A7-44B7-9A77-F63E0559992C}"/>
    <cellStyle name="Normal 12 2" xfId="6" xr:uid="{A474E516-AECD-49E6-AEC4-C57EA1EE50E9}"/>
    <cellStyle name="Normal 19" xfId="7" xr:uid="{9A536783-1D0E-49A1-9579-752FC63F4F31}"/>
    <cellStyle name="Normal 2 2" xfId="8" xr:uid="{23CCEDA7-010E-794F-A1C7-44338454456A}"/>
    <cellStyle name="Normal 2 3" xfId="2" xr:uid="{ECE83DEA-DD35-49AF-9134-A9BE426BEC52}"/>
    <cellStyle name="Normal 3 2" xfId="4" xr:uid="{28306C29-0BE6-4D03-9292-2158B9566E69}"/>
    <cellStyle name="Normal 5 10" xfId="3" xr:uid="{E5831D86-DFD6-4D28-9DC6-024B90C789D5}"/>
    <cellStyle name="Percent" xfId="10" builtinId="5"/>
  </cellStyles>
  <dxfs count="0"/>
  <tableStyles count="0" defaultTableStyle="TableStyleMedium2" defaultPivotStyle="PivotStyleLight16"/>
  <colors>
    <mruColors>
      <color rgb="FFCA512C"/>
      <color rgb="FF2D5088"/>
      <color rgb="FFDDE6F3"/>
      <color rgb="FFA9453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13" Type="http://schemas.openxmlformats.org/officeDocument/2006/relationships/customXml" Target="../customXml/item4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774700</xdr:colOff>
      <xdr:row>3</xdr:row>
      <xdr:rowOff>152400</xdr:rowOff>
    </xdr:from>
    <xdr:to>
      <xdr:col>14</xdr:col>
      <xdr:colOff>139700</xdr:colOff>
      <xdr:row>31</xdr:row>
      <xdr:rowOff>151560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F85D5E9A-B263-33EA-23AF-EDEA4B72FA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07200" y="723900"/>
          <a:ext cx="7772400" cy="575226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4</xdr:row>
      <xdr:rowOff>0</xdr:rowOff>
    </xdr:from>
    <xdr:to>
      <xdr:col>14</xdr:col>
      <xdr:colOff>66675</xdr:colOff>
      <xdr:row>32</xdr:row>
      <xdr:rowOff>104155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5AB4DD53-D624-AFB7-C572-ADCD2E8DF7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08800" y="762000"/>
          <a:ext cx="7772400" cy="604775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747889</xdr:colOff>
      <xdr:row>3</xdr:row>
      <xdr:rowOff>141111</xdr:rowOff>
    </xdr:from>
    <xdr:to>
      <xdr:col>17</xdr:col>
      <xdr:colOff>25400</xdr:colOff>
      <xdr:row>26</xdr:row>
      <xdr:rowOff>26372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262BEE93-B1A9-E9DD-CD41-8BDAC3AE42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05333" y="733778"/>
          <a:ext cx="7772400" cy="497937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38100</xdr:colOff>
      <xdr:row>3</xdr:row>
      <xdr:rowOff>152400</xdr:rowOff>
    </xdr:from>
    <xdr:to>
      <xdr:col>15</xdr:col>
      <xdr:colOff>842452</xdr:colOff>
      <xdr:row>55</xdr:row>
      <xdr:rowOff>76200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BDB3221-C261-378F-E0C9-A96A179A43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66300" y="723900"/>
          <a:ext cx="7725852" cy="100584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medpac.gov/wp-content/uploads/2025/06/Jun25_Ch5_MedPAC_Report_To_Congress_SEC.pdf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s://www.medpac.gov/wp-content/uploads/2025/06/Jun25_Ch5_MedPAC_Report_To_Congress_SEC.pdf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hyperlink" Target="https://www.medpac.gov/wp-content/uploads/2025/06/Jun25_Ch5_MedPAC_Report_To_Congress_SEC.pdf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hyperlink" Target="https://www.medpac.gov/wp-content/uploads/2025/06/Jun25_Ch5_MedPAC_Report_To_Congress_SEC.pdf" TargetMode="Externa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hyperlink" Target="https://www.medpac.gov/wp-content/uploads/2025/06/Jun25_Ch5_MedPAC_Report_To_Congress_SEC.pdf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E7E07B-A4F9-42E7-83CA-757AFECB8FBB}">
  <dimension ref="A1:L24"/>
  <sheetViews>
    <sheetView zoomScaleNormal="100" workbookViewId="0">
      <selection activeCell="A10" sqref="A10"/>
    </sheetView>
  </sheetViews>
  <sheetFormatPr baseColWidth="10" defaultColWidth="9.33203125" defaultRowHeight="15" customHeight="1" x14ac:dyDescent="0.2"/>
  <cols>
    <col min="1" max="1" width="148.33203125" style="1" customWidth="1"/>
    <col min="2" max="16384" width="9.33203125" style="1"/>
  </cols>
  <sheetData>
    <row r="1" spans="1:12" s="22" customFormat="1" ht="15" customHeight="1" x14ac:dyDescent="0.2">
      <c r="A1" s="22" t="s">
        <v>81</v>
      </c>
      <c r="B1" s="23"/>
      <c r="E1" s="24"/>
      <c r="F1" s="23"/>
      <c r="G1" s="23"/>
      <c r="H1" s="23"/>
      <c r="I1" s="23"/>
      <c r="J1" s="23"/>
      <c r="K1" s="23"/>
      <c r="L1" s="23"/>
    </row>
    <row r="2" spans="1:12" ht="15" customHeight="1" x14ac:dyDescent="0.2">
      <c r="A2" s="37" t="s">
        <v>80</v>
      </c>
    </row>
    <row r="5" spans="1:12" ht="15" customHeight="1" x14ac:dyDescent="0.2">
      <c r="A5" s="2" t="s">
        <v>0</v>
      </c>
    </row>
    <row r="6" spans="1:12" ht="15" customHeight="1" x14ac:dyDescent="0.2">
      <c r="A6" s="2"/>
    </row>
    <row r="7" spans="1:12" ht="15" customHeight="1" x14ac:dyDescent="0.2">
      <c r="A7" s="35" t="str">
        <f>'Figure 5-1'!A5</f>
        <v>Figure 5-1. 
Most Medicare beneficiaries become eligible for Medicaid within a few months of entering a nursing home</v>
      </c>
    </row>
    <row r="8" spans="1:12" ht="15" customHeight="1" x14ac:dyDescent="0.2">
      <c r="A8" s="35" t="str">
        <f>'Figure 5-5'!A5</f>
        <v>Figure 5-5. 
An overview of the companies that offered I–SNPs in 2024</v>
      </c>
    </row>
    <row r="9" spans="1:12" ht="15" customHeight="1" x14ac:dyDescent="0.2">
      <c r="A9" s="35" t="str">
        <f>'Figure 5-6'!A5</f>
        <v>Figure 5-6. 
Changes in I–SNP enrollment and market share, 2015–2025</v>
      </c>
    </row>
    <row r="10" spans="1:12" ht="15" customHeight="1" x14ac:dyDescent="0.2">
      <c r="A10" s="35" t="str">
        <f>'Figure 5-10'!A5</f>
        <v>Figure 5-10. 
The share of long-stay residents who enroll in I–SNPs varies across both nursing homes and insurers</v>
      </c>
    </row>
    <row r="11" spans="1:12" ht="15" customHeight="1" x14ac:dyDescent="0.2">
      <c r="A11" s="38"/>
    </row>
    <row r="12" spans="1:12" ht="15" customHeight="1" x14ac:dyDescent="0.2">
      <c r="A12" s="38"/>
    </row>
    <row r="13" spans="1:12" ht="15" customHeight="1" x14ac:dyDescent="0.2">
      <c r="A13" s="38"/>
    </row>
    <row r="14" spans="1:12" ht="15" customHeight="1" x14ac:dyDescent="0.2">
      <c r="A14" s="38"/>
    </row>
    <row r="15" spans="1:12" ht="15" customHeight="1" x14ac:dyDescent="0.2">
      <c r="A15" s="38"/>
    </row>
    <row r="16" spans="1:12" ht="15" customHeight="1" x14ac:dyDescent="0.2">
      <c r="A16" s="38"/>
    </row>
    <row r="17" spans="1:1" ht="15" customHeight="1" x14ac:dyDescent="0.2">
      <c r="A17" s="38"/>
    </row>
    <row r="18" spans="1:1" ht="15" customHeight="1" x14ac:dyDescent="0.2">
      <c r="A18" s="38"/>
    </row>
    <row r="19" spans="1:1" ht="15" customHeight="1" x14ac:dyDescent="0.2">
      <c r="A19" s="38"/>
    </row>
    <row r="20" spans="1:1" ht="15" customHeight="1" x14ac:dyDescent="0.2">
      <c r="A20" s="38"/>
    </row>
    <row r="21" spans="1:1" ht="15" customHeight="1" x14ac:dyDescent="0.2">
      <c r="A21" s="38"/>
    </row>
    <row r="22" spans="1:1" ht="15" customHeight="1" x14ac:dyDescent="0.2">
      <c r="A22" s="38"/>
    </row>
    <row r="23" spans="1:1" ht="15" customHeight="1" x14ac:dyDescent="0.2">
      <c r="A23" s="38"/>
    </row>
    <row r="24" spans="1:1" ht="15" customHeight="1" x14ac:dyDescent="0.2">
      <c r="A24" s="38"/>
    </row>
  </sheetData>
  <hyperlinks>
    <hyperlink ref="A7" location="'Figure 5-1'!A1" display="'Figure 5-1'!A1" xr:uid="{FA2F9152-5534-4D46-AF0A-38D95467091B}"/>
    <hyperlink ref="A8" location="'Figure 5-5'!A1" display="'Figure 5-5'!A1" xr:uid="{777DCE0C-0EE0-4B14-B2C3-DA3870A5662B}"/>
    <hyperlink ref="A9" location="'Figure 5-6'!A1" display="'Figure 5-6'!A1" xr:uid="{5D7FB545-03B7-4E71-8B9C-D1162E2AD5AA}"/>
    <hyperlink ref="A10" location="'Figure 5-10'!A1" display="'Figure 5-10'!A1" xr:uid="{8FF438A3-8E0D-6247-8875-D7309DEF183B}"/>
    <hyperlink ref="A2" r:id="rId1" xr:uid="{FC8DF082-AAEB-7440-B774-23FCEB6B5F39}"/>
  </hyperlinks>
  <pageMargins left="0.7" right="0.7" top="0.75" bottom="0.75" header="0.3" footer="0.3"/>
  <pageSetup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BE6C22-7AC1-4228-B1AE-9E516C1EB5DE}">
  <sheetPr>
    <pageSetUpPr fitToPage="1"/>
  </sheetPr>
  <dimension ref="A1:AA37"/>
  <sheetViews>
    <sheetView zoomScaleNormal="100" workbookViewId="0">
      <selection activeCell="A37" sqref="A37"/>
    </sheetView>
  </sheetViews>
  <sheetFormatPr baseColWidth="10" defaultColWidth="12.5" defaultRowHeight="15" customHeight="1" x14ac:dyDescent="0.2"/>
  <cols>
    <col min="1" max="1" width="21.5" style="21" customWidth="1"/>
    <col min="2" max="2" width="19.1640625" style="15" customWidth="1"/>
    <col min="3" max="3" width="18.83203125" style="7" customWidth="1"/>
    <col min="4" max="4" width="19.6640625" style="21" customWidth="1"/>
    <col min="5" max="5" width="10.6640625" style="21" customWidth="1"/>
    <col min="6" max="12" width="10.6640625" style="15" customWidth="1"/>
    <col min="13" max="16384" width="12.5" style="7"/>
  </cols>
  <sheetData>
    <row r="1" spans="1:27" s="22" customFormat="1" ht="15" customHeight="1" x14ac:dyDescent="0.2">
      <c r="A1" s="22" t="s">
        <v>81</v>
      </c>
      <c r="B1" s="23"/>
      <c r="E1" s="24"/>
      <c r="F1" s="23"/>
      <c r="G1" s="23"/>
      <c r="H1" s="23"/>
      <c r="I1" s="23"/>
      <c r="J1" s="23"/>
      <c r="K1" s="23"/>
      <c r="L1" s="23"/>
    </row>
    <row r="2" spans="1:27" s="1" customFormat="1" ht="15" customHeight="1" x14ac:dyDescent="0.2">
      <c r="A2" s="37" t="s">
        <v>80</v>
      </c>
    </row>
    <row r="5" spans="1:27" ht="42" customHeight="1" x14ac:dyDescent="0.2">
      <c r="A5" s="54" t="s">
        <v>2</v>
      </c>
      <c r="B5" s="54"/>
      <c r="C5" s="54"/>
      <c r="D5" s="54"/>
      <c r="E5" s="5"/>
      <c r="F5" s="6"/>
      <c r="G5" s="6"/>
      <c r="H5" s="6"/>
      <c r="I5" s="6"/>
      <c r="J5" s="6"/>
      <c r="K5" s="6"/>
      <c r="L5" s="6"/>
    </row>
    <row r="6" spans="1:27" ht="15" customHeight="1" x14ac:dyDescent="0.2">
      <c r="A6" s="42" t="s">
        <v>6</v>
      </c>
      <c r="B6" s="8"/>
      <c r="C6" s="9"/>
      <c r="D6" s="9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</row>
    <row r="7" spans="1:27" ht="15" customHeight="1" x14ac:dyDescent="0.2">
      <c r="A7" s="25"/>
      <c r="B7" s="26"/>
      <c r="C7" s="10"/>
      <c r="D7" s="10"/>
      <c r="E7" s="12"/>
      <c r="F7" s="11"/>
      <c r="G7" s="11"/>
      <c r="H7" s="11"/>
      <c r="I7" s="11"/>
      <c r="J7" s="11"/>
      <c r="K7" s="11"/>
      <c r="L7" s="11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</row>
    <row r="8" spans="1:27" ht="15" customHeight="1" x14ac:dyDescent="0.2">
      <c r="A8" s="56" t="s">
        <v>7</v>
      </c>
      <c r="B8" s="55" t="s">
        <v>6</v>
      </c>
      <c r="C8" s="55"/>
      <c r="D8" s="55"/>
      <c r="E8" s="12"/>
      <c r="F8" s="11"/>
      <c r="G8" s="11"/>
      <c r="H8" s="11"/>
      <c r="I8" s="11"/>
      <c r="J8" s="11"/>
      <c r="K8" s="11"/>
      <c r="L8" s="11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</row>
    <row r="9" spans="1:27" ht="21" customHeight="1" x14ac:dyDescent="0.2">
      <c r="A9" s="57"/>
      <c r="B9" s="29" t="s">
        <v>3</v>
      </c>
      <c r="C9" s="29" t="s">
        <v>4</v>
      </c>
      <c r="D9" s="29" t="s">
        <v>5</v>
      </c>
      <c r="E9" s="7"/>
      <c r="F9" s="7"/>
      <c r="G9" s="7"/>
      <c r="H9" s="7"/>
      <c r="I9" s="7"/>
      <c r="J9" s="7"/>
      <c r="K9" s="7"/>
      <c r="L9" s="7"/>
    </row>
    <row r="10" spans="1:27" ht="15" customHeight="1" x14ac:dyDescent="0.2">
      <c r="A10" s="4" t="s">
        <v>92</v>
      </c>
      <c r="B10" s="43">
        <v>0.219</v>
      </c>
      <c r="C10" s="43">
        <v>0.23300000000000001</v>
      </c>
      <c r="D10" s="43">
        <v>0.255</v>
      </c>
      <c r="E10" s="4"/>
      <c r="F10" s="13"/>
      <c r="G10" s="13"/>
      <c r="H10" s="13"/>
      <c r="I10" s="13"/>
      <c r="J10" s="13"/>
      <c r="K10" s="13"/>
      <c r="L10" s="13"/>
      <c r="M10" s="14"/>
      <c r="N10" s="14"/>
      <c r="O10" s="14"/>
      <c r="P10" s="14"/>
      <c r="Q10" s="14"/>
      <c r="R10" s="14"/>
      <c r="S10" s="14"/>
      <c r="T10" s="14"/>
    </row>
    <row r="11" spans="1:27" ht="15" customHeight="1" x14ac:dyDescent="0.2">
      <c r="A11" s="4" t="s">
        <v>93</v>
      </c>
      <c r="B11" s="43">
        <v>0.22</v>
      </c>
      <c r="C11" s="43">
        <v>0.23599999999999999</v>
      </c>
      <c r="D11" s="43">
        <v>0.25800000000000001</v>
      </c>
      <c r="E11" s="4"/>
      <c r="F11" s="13"/>
      <c r="G11" s="13"/>
      <c r="H11" s="13"/>
      <c r="I11" s="13"/>
      <c r="J11" s="13"/>
      <c r="K11" s="13"/>
      <c r="L11" s="13"/>
      <c r="M11" s="14"/>
      <c r="N11" s="14"/>
      <c r="O11" s="14"/>
      <c r="P11" s="14"/>
      <c r="Q11" s="14"/>
      <c r="R11" s="14"/>
      <c r="S11" s="14"/>
      <c r="T11" s="14"/>
    </row>
    <row r="12" spans="1:27" ht="15" customHeight="1" x14ac:dyDescent="0.2">
      <c r="A12" s="4" t="s">
        <v>94</v>
      </c>
      <c r="B12" s="43">
        <v>0.222</v>
      </c>
      <c r="C12" s="43">
        <v>0.23799999999999999</v>
      </c>
      <c r="D12" s="43">
        <v>0.26100000000000001</v>
      </c>
      <c r="E12" s="4"/>
      <c r="F12" s="13"/>
      <c r="G12" s="13"/>
      <c r="H12" s="13"/>
      <c r="I12" s="13"/>
      <c r="J12" s="13"/>
      <c r="K12" s="13"/>
      <c r="L12" s="13"/>
      <c r="M12" s="14"/>
      <c r="N12" s="14"/>
      <c r="O12" s="14"/>
      <c r="P12" s="14"/>
      <c r="Q12" s="14"/>
      <c r="R12" s="14"/>
      <c r="S12" s="14"/>
      <c r="T12" s="14"/>
    </row>
    <row r="13" spans="1:27" ht="15" customHeight="1" x14ac:dyDescent="0.2">
      <c r="A13" s="4" t="s">
        <v>95</v>
      </c>
      <c r="B13" s="43">
        <v>0.224</v>
      </c>
      <c r="C13" s="43">
        <v>0.24099999999999999</v>
      </c>
      <c r="D13" s="43">
        <v>0.26400000000000001</v>
      </c>
      <c r="E13" s="4"/>
      <c r="F13" s="13"/>
      <c r="G13" s="13"/>
      <c r="H13" s="13"/>
      <c r="I13" s="13"/>
      <c r="J13" s="13"/>
      <c r="K13" s="13"/>
      <c r="L13" s="13"/>
      <c r="M13" s="14"/>
      <c r="N13" s="14"/>
      <c r="O13" s="14"/>
      <c r="P13" s="14"/>
      <c r="Q13" s="14"/>
      <c r="R13" s="14"/>
      <c r="S13" s="14"/>
      <c r="T13" s="14"/>
    </row>
    <row r="14" spans="1:27" ht="15" customHeight="1" x14ac:dyDescent="0.2">
      <c r="A14" s="4" t="s">
        <v>96</v>
      </c>
      <c r="B14" s="43">
        <v>0.22600000000000001</v>
      </c>
      <c r="C14" s="43">
        <v>0.24299999999999999</v>
      </c>
      <c r="D14" s="43">
        <v>0.26600000000000001</v>
      </c>
      <c r="E14" s="4"/>
      <c r="F14" s="13"/>
      <c r="G14" s="13"/>
      <c r="H14" s="13"/>
      <c r="I14" s="3"/>
      <c r="J14" s="3"/>
      <c r="L14" s="3"/>
    </row>
    <row r="15" spans="1:27" ht="15" customHeight="1" x14ac:dyDescent="0.2">
      <c r="A15" s="4" t="s">
        <v>97</v>
      </c>
      <c r="B15" s="43">
        <v>0.22900000000000001</v>
      </c>
      <c r="C15" s="43">
        <v>0.246</v>
      </c>
      <c r="D15" s="43">
        <v>0.27100000000000002</v>
      </c>
      <c r="E15" s="4"/>
      <c r="F15" s="13"/>
      <c r="G15" s="13"/>
      <c r="H15" s="13"/>
      <c r="I15" s="3"/>
      <c r="J15" s="3"/>
      <c r="K15" s="3"/>
      <c r="L15" s="3"/>
    </row>
    <row r="16" spans="1:27" ht="15" customHeight="1" x14ac:dyDescent="0.2">
      <c r="A16" s="4" t="s">
        <v>98</v>
      </c>
      <c r="B16" s="43">
        <v>0.23200000000000001</v>
      </c>
      <c r="C16" s="43">
        <v>0.251</v>
      </c>
      <c r="D16" s="43">
        <v>0.27300000000000002</v>
      </c>
      <c r="E16" s="4"/>
      <c r="F16" s="13"/>
      <c r="G16" s="13"/>
      <c r="H16" s="13"/>
      <c r="I16" s="3"/>
      <c r="J16" s="3"/>
      <c r="K16" s="3"/>
      <c r="L16" s="3"/>
    </row>
    <row r="17" spans="1:17" ht="15" customHeight="1" x14ac:dyDescent="0.2">
      <c r="A17" s="4" t="s">
        <v>99</v>
      </c>
      <c r="B17" s="43">
        <v>0.23599999999999999</v>
      </c>
      <c r="C17" s="43">
        <v>0.255</v>
      </c>
      <c r="D17" s="43">
        <v>0.27700000000000002</v>
      </c>
      <c r="E17" s="4"/>
      <c r="F17" s="13"/>
      <c r="G17" s="13"/>
      <c r="H17" s="13"/>
      <c r="I17" s="3"/>
      <c r="J17" s="3"/>
      <c r="K17" s="3"/>
      <c r="L17" s="3"/>
    </row>
    <row r="18" spans="1:17" ht="15" customHeight="1" x14ac:dyDescent="0.2">
      <c r="A18" s="4" t="s">
        <v>100</v>
      </c>
      <c r="B18" s="43">
        <v>0.24299999999999999</v>
      </c>
      <c r="C18" s="43">
        <v>0.26100000000000001</v>
      </c>
      <c r="D18" s="43">
        <v>0.28299999999999997</v>
      </c>
      <c r="E18" s="4"/>
      <c r="F18" s="13"/>
      <c r="G18" s="13"/>
      <c r="H18" s="13"/>
      <c r="I18" s="3"/>
      <c r="J18" s="3"/>
      <c r="K18" s="3"/>
      <c r="L18" s="3"/>
    </row>
    <row r="19" spans="1:17" ht="15" customHeight="1" x14ac:dyDescent="0.2">
      <c r="A19" s="4" t="s">
        <v>101</v>
      </c>
      <c r="B19" s="43">
        <v>0.255</v>
      </c>
      <c r="C19" s="43">
        <v>0.27100000000000002</v>
      </c>
      <c r="D19" s="43">
        <v>0.29399999999999998</v>
      </c>
      <c r="E19" s="4"/>
      <c r="F19" s="13"/>
      <c r="G19" s="13"/>
      <c r="H19" s="13"/>
      <c r="I19" s="3"/>
      <c r="J19" s="3"/>
      <c r="K19" s="3"/>
      <c r="L19" s="3"/>
    </row>
    <row r="20" spans="1:17" ht="15" customHeight="1" x14ac:dyDescent="0.2">
      <c r="A20" s="4" t="s">
        <v>102</v>
      </c>
      <c r="B20" s="43">
        <v>0.27100000000000002</v>
      </c>
      <c r="C20" s="43">
        <v>0.28799999999999998</v>
      </c>
      <c r="D20" s="43">
        <v>0.30499999999999999</v>
      </c>
      <c r="E20" s="4"/>
      <c r="F20" s="13"/>
      <c r="G20" s="13"/>
      <c r="H20" s="13"/>
      <c r="I20" s="3"/>
      <c r="J20" s="3"/>
      <c r="K20" s="3"/>
      <c r="L20" s="3"/>
    </row>
    <row r="21" spans="1:17" ht="15" customHeight="1" x14ac:dyDescent="0.2">
      <c r="A21" s="4" t="s">
        <v>103</v>
      </c>
      <c r="B21" s="43">
        <v>0.30599999999999999</v>
      </c>
      <c r="C21" s="43">
        <v>0.32</v>
      </c>
      <c r="D21" s="43">
        <v>0.33900000000000002</v>
      </c>
      <c r="E21" s="4"/>
      <c r="F21" s="13"/>
      <c r="G21" s="13"/>
      <c r="H21" s="13"/>
      <c r="I21" s="3"/>
      <c r="J21" s="3"/>
      <c r="K21" s="3"/>
      <c r="L21" s="3"/>
    </row>
    <row r="22" spans="1:17" ht="15" customHeight="1" x14ac:dyDescent="0.2">
      <c r="A22" s="4">
        <v>0</v>
      </c>
      <c r="B22" s="43">
        <v>0.42499999999999999</v>
      </c>
      <c r="C22" s="43">
        <v>0.432</v>
      </c>
      <c r="D22" s="43">
        <v>0.432</v>
      </c>
      <c r="E22" s="4"/>
      <c r="F22" s="13"/>
      <c r="G22" s="13"/>
      <c r="H22" s="13"/>
      <c r="I22" s="3"/>
      <c r="J22" s="3"/>
      <c r="K22" s="3"/>
      <c r="L22" s="3"/>
    </row>
    <row r="23" spans="1:17" ht="15" customHeight="1" x14ac:dyDescent="0.2">
      <c r="A23" s="4">
        <v>1</v>
      </c>
      <c r="B23" s="43">
        <v>0.496</v>
      </c>
      <c r="C23" s="43">
        <v>0.51200000000000001</v>
      </c>
      <c r="D23" s="43">
        <v>0.50700000000000001</v>
      </c>
      <c r="E23" s="4"/>
      <c r="F23" s="13"/>
      <c r="G23" s="13"/>
      <c r="H23" s="13"/>
      <c r="I23" s="3"/>
      <c r="J23" s="3"/>
      <c r="K23" s="3"/>
      <c r="L23" s="3"/>
    </row>
    <row r="24" spans="1:17" ht="15" customHeight="1" x14ac:dyDescent="0.2">
      <c r="A24" s="4">
        <v>2</v>
      </c>
      <c r="B24" s="43">
        <v>0.54700000000000004</v>
      </c>
      <c r="C24" s="43">
        <v>0.56999999999999995</v>
      </c>
      <c r="D24" s="43">
        <v>0.56599999999999995</v>
      </c>
      <c r="E24" s="4"/>
      <c r="F24" s="13"/>
      <c r="G24" s="13"/>
      <c r="H24" s="13"/>
      <c r="I24" s="3"/>
      <c r="J24" s="3"/>
      <c r="K24" s="3"/>
      <c r="L24" s="3"/>
    </row>
    <row r="25" spans="1:17" ht="15" customHeight="1" x14ac:dyDescent="0.2">
      <c r="A25" s="4">
        <v>3</v>
      </c>
      <c r="B25" s="43">
        <v>0.58799999999999997</v>
      </c>
      <c r="C25" s="43">
        <v>0.61899999999999999</v>
      </c>
      <c r="D25" s="43">
        <v>0.61299999999999999</v>
      </c>
      <c r="E25" s="4"/>
      <c r="F25" s="13"/>
      <c r="G25" s="13"/>
      <c r="H25" s="13"/>
      <c r="I25" s="3"/>
      <c r="J25" s="3"/>
      <c r="K25" s="3"/>
      <c r="L25" s="3"/>
    </row>
    <row r="26" spans="1:17" ht="15" customHeight="1" x14ac:dyDescent="0.2">
      <c r="A26" s="4">
        <v>4</v>
      </c>
      <c r="B26" s="43">
        <v>0.61</v>
      </c>
      <c r="C26" s="43">
        <v>0.64300000000000002</v>
      </c>
      <c r="D26" s="43">
        <v>0.63700000000000001</v>
      </c>
      <c r="E26" s="4"/>
      <c r="F26" s="13"/>
      <c r="G26" s="13"/>
      <c r="H26" s="13"/>
      <c r="I26" s="3"/>
      <c r="J26" s="3"/>
      <c r="K26" s="3"/>
      <c r="L26" s="3"/>
    </row>
    <row r="27" spans="1:17" ht="15" customHeight="1" x14ac:dyDescent="0.2">
      <c r="A27" s="4">
        <v>5</v>
      </c>
      <c r="B27" s="43">
        <v>0.64900000000000002</v>
      </c>
      <c r="C27" s="43">
        <v>0.68200000000000005</v>
      </c>
      <c r="D27" s="43">
        <v>0.67900000000000005</v>
      </c>
      <c r="E27" s="4"/>
      <c r="F27" s="13"/>
      <c r="G27" s="13"/>
      <c r="H27" s="13"/>
      <c r="I27" s="3"/>
      <c r="J27" s="3"/>
      <c r="K27" s="3"/>
      <c r="L27" s="3"/>
    </row>
    <row r="28" spans="1:17" ht="15" customHeight="1" x14ac:dyDescent="0.2">
      <c r="A28" s="4">
        <v>6</v>
      </c>
      <c r="B28" s="43">
        <v>0.67600000000000005</v>
      </c>
      <c r="C28" s="43">
        <v>0.70599999999999996</v>
      </c>
      <c r="D28" s="43">
        <v>0.70399999999999996</v>
      </c>
      <c r="E28" s="4"/>
      <c r="F28" s="13"/>
      <c r="G28" s="13"/>
      <c r="H28" s="13"/>
      <c r="I28" s="3"/>
      <c r="J28" s="3"/>
      <c r="K28" s="3"/>
      <c r="L28" s="3"/>
    </row>
    <row r="29" spans="1:17" ht="15" customHeight="1" x14ac:dyDescent="0.2">
      <c r="A29" s="4">
        <v>7</v>
      </c>
      <c r="B29" s="43">
        <v>0.69899999999999995</v>
      </c>
      <c r="C29" s="43">
        <v>0.72399999999999998</v>
      </c>
      <c r="D29" s="43">
        <v>0.72399999999999998</v>
      </c>
      <c r="E29" s="4"/>
      <c r="F29" s="13"/>
      <c r="G29" s="13"/>
      <c r="H29" s="13"/>
      <c r="I29" s="3"/>
      <c r="J29" s="3"/>
      <c r="K29" s="3"/>
      <c r="L29" s="3"/>
    </row>
    <row r="30" spans="1:17" ht="15" customHeight="1" x14ac:dyDescent="0.2">
      <c r="A30" s="4">
        <v>8</v>
      </c>
      <c r="B30" s="43">
        <v>0.71499999999999997</v>
      </c>
      <c r="C30" s="43">
        <v>0.73799999999999999</v>
      </c>
      <c r="D30" s="43">
        <v>0.73799999999999999</v>
      </c>
      <c r="E30" s="4"/>
      <c r="F30" s="13"/>
      <c r="G30" s="13"/>
      <c r="H30" s="13"/>
      <c r="I30" s="3"/>
      <c r="J30" s="3"/>
      <c r="K30" s="3"/>
      <c r="L30" s="3"/>
    </row>
    <row r="31" spans="1:17" ht="15" customHeight="1" x14ac:dyDescent="0.2">
      <c r="A31" s="4">
        <v>9</v>
      </c>
      <c r="B31" s="43">
        <v>0.72599999999999998</v>
      </c>
      <c r="C31" s="43">
        <v>0.75</v>
      </c>
      <c r="D31" s="43">
        <v>0.752</v>
      </c>
      <c r="E31" s="4"/>
      <c r="F31" s="13"/>
      <c r="G31" s="13"/>
      <c r="H31" s="13"/>
      <c r="I31" s="3"/>
      <c r="J31" s="3"/>
      <c r="K31" s="3"/>
      <c r="L31" s="3"/>
    </row>
    <row r="32" spans="1:17" ht="15" customHeight="1" x14ac:dyDescent="0.2">
      <c r="A32" s="4">
        <v>10</v>
      </c>
      <c r="B32" s="43">
        <v>0.73699999999999999</v>
      </c>
      <c r="C32" s="43">
        <v>0.76200000000000001</v>
      </c>
      <c r="D32" s="43">
        <v>0.76100000000000001</v>
      </c>
      <c r="E32" s="16"/>
      <c r="F32" s="16"/>
      <c r="G32" s="16"/>
      <c r="H32" s="16"/>
      <c r="I32" s="16"/>
      <c r="J32" s="16"/>
      <c r="K32" s="16"/>
      <c r="L32" s="16"/>
      <c r="M32" s="16"/>
      <c r="N32" s="16"/>
      <c r="O32" s="16"/>
      <c r="P32" s="16"/>
      <c r="Q32" s="16"/>
    </row>
    <row r="33" spans="1:12" ht="15" customHeight="1" x14ac:dyDescent="0.2">
      <c r="A33" s="4">
        <v>11</v>
      </c>
      <c r="B33" s="43">
        <v>0.74399999999999999</v>
      </c>
      <c r="C33" s="43">
        <v>0.77100000000000002</v>
      </c>
      <c r="D33" s="43">
        <v>0.77100000000000002</v>
      </c>
    </row>
    <row r="34" spans="1:12" s="20" customFormat="1" ht="15" customHeight="1" x14ac:dyDescent="0.2">
      <c r="A34" s="4">
        <v>12</v>
      </c>
      <c r="B34" s="43">
        <v>0.75</v>
      </c>
      <c r="C34" s="43">
        <v>0.77400000000000002</v>
      </c>
      <c r="D34" s="43">
        <v>0.77800000000000002</v>
      </c>
      <c r="E34" s="21"/>
      <c r="F34" s="15"/>
      <c r="G34" s="15"/>
      <c r="H34" s="15"/>
      <c r="I34" s="15"/>
      <c r="J34" s="15"/>
      <c r="K34" s="15"/>
      <c r="L34" s="15"/>
    </row>
    <row r="35" spans="1:12" ht="15" customHeight="1" x14ac:dyDescent="0.2">
      <c r="A35" s="17"/>
      <c r="B35" s="18"/>
      <c r="C35" s="19"/>
      <c r="D35" s="19"/>
    </row>
    <row r="37" spans="1:12" ht="15" customHeight="1" x14ac:dyDescent="0.2">
      <c r="A37" s="36" t="s">
        <v>1</v>
      </c>
      <c r="C37" s="20"/>
    </row>
  </sheetData>
  <mergeCells count="3">
    <mergeCell ref="A5:D5"/>
    <mergeCell ref="B8:D8"/>
    <mergeCell ref="A8:A9"/>
  </mergeCells>
  <hyperlinks>
    <hyperlink ref="A37" location="Contents!A1" display="Back to Table of Contents" xr:uid="{DEE2393B-DA3F-4785-ABF6-809CB1A4CBE6}"/>
    <hyperlink ref="A2" r:id="rId1" xr:uid="{6C3B6378-3000-0A4D-8B80-276DE1AE7501}"/>
  </hyperlinks>
  <pageMargins left="0.5" right="0.5" top="0.5" bottom="0.5" header="0" footer="0"/>
  <pageSetup scale="92" orientation="landscape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9DA66C-5C31-4996-A88F-31D4CC189E15}">
  <sheetPr>
    <pageSetUpPr fitToPage="1"/>
  </sheetPr>
  <dimension ref="A1:AA41"/>
  <sheetViews>
    <sheetView zoomScaleNormal="100" workbookViewId="0">
      <selection activeCell="A41" sqref="A41"/>
    </sheetView>
  </sheetViews>
  <sheetFormatPr baseColWidth="10" defaultColWidth="12.5" defaultRowHeight="15" customHeight="1" x14ac:dyDescent="0.2"/>
  <cols>
    <col min="1" max="1" width="76.33203125" style="21" customWidth="1"/>
    <col min="2" max="2" width="48.6640625" style="15" bestFit="1" customWidth="1"/>
    <col min="3" max="3" width="15.6640625" style="7" customWidth="1"/>
    <col min="4" max="4" width="20.6640625" style="21" customWidth="1"/>
    <col min="5" max="11" width="10.6640625" style="15" customWidth="1"/>
    <col min="12" max="16384" width="12.5" style="7"/>
  </cols>
  <sheetData>
    <row r="1" spans="1:27" s="22" customFormat="1" ht="15" customHeight="1" x14ac:dyDescent="0.2">
      <c r="A1" s="22" t="s">
        <v>81</v>
      </c>
      <c r="B1" s="23"/>
      <c r="E1" s="24"/>
      <c r="F1" s="23"/>
      <c r="G1" s="23"/>
      <c r="H1" s="23"/>
      <c r="I1" s="23"/>
      <c r="J1" s="23"/>
      <c r="K1" s="23"/>
      <c r="L1" s="23"/>
    </row>
    <row r="2" spans="1:27" s="1" customFormat="1" ht="15" customHeight="1" x14ac:dyDescent="0.2">
      <c r="A2" s="37" t="s">
        <v>80</v>
      </c>
    </row>
    <row r="5" spans="1:27" ht="30" customHeight="1" x14ac:dyDescent="0.2">
      <c r="A5" s="54" t="s">
        <v>104</v>
      </c>
      <c r="B5" s="58"/>
      <c r="C5" s="58"/>
      <c r="D5" s="58"/>
      <c r="E5" s="5"/>
      <c r="F5" s="6"/>
      <c r="G5" s="6"/>
      <c r="H5" s="6"/>
      <c r="I5" s="6"/>
      <c r="J5" s="6"/>
      <c r="K5" s="6"/>
      <c r="L5" s="6"/>
    </row>
    <row r="6" spans="1:27" ht="15" customHeight="1" x14ac:dyDescent="0.2">
      <c r="A6" s="25"/>
      <c r="B6" s="26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</row>
    <row r="7" spans="1:27" ht="49" customHeight="1" x14ac:dyDescent="0.2">
      <c r="A7" s="28" t="s">
        <v>82</v>
      </c>
      <c r="B7" s="28" t="s">
        <v>19</v>
      </c>
      <c r="C7" s="29" t="s">
        <v>88</v>
      </c>
      <c r="D7" s="29" t="s">
        <v>86</v>
      </c>
      <c r="E7" s="12"/>
      <c r="F7" s="11"/>
      <c r="G7" s="11"/>
      <c r="H7" s="11"/>
      <c r="I7" s="11"/>
      <c r="J7" s="11"/>
      <c r="K7" s="11"/>
      <c r="L7" s="11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</row>
    <row r="8" spans="1:27" ht="14" x14ac:dyDescent="0.2">
      <c r="A8" s="4" t="s">
        <v>85</v>
      </c>
      <c r="B8" s="4" t="s">
        <v>60</v>
      </c>
      <c r="C8" s="44">
        <v>2576</v>
      </c>
      <c r="D8" s="43">
        <v>0.99399999999999999</v>
      </c>
      <c r="E8" s="7"/>
      <c r="F8" s="7"/>
      <c r="G8" s="7"/>
      <c r="H8" s="7"/>
      <c r="I8" s="7"/>
      <c r="J8" s="7"/>
      <c r="K8" s="7"/>
    </row>
    <row r="9" spans="1:27" ht="15" customHeight="1" x14ac:dyDescent="0.2">
      <c r="A9" s="4" t="s">
        <v>83</v>
      </c>
      <c r="B9" s="4" t="s">
        <v>8</v>
      </c>
      <c r="C9" s="44">
        <v>1895</v>
      </c>
      <c r="D9" s="43">
        <v>0</v>
      </c>
      <c r="E9" s="4"/>
      <c r="F9" s="13"/>
      <c r="G9" s="13"/>
      <c r="H9" s="13"/>
      <c r="I9" s="13"/>
      <c r="J9" s="13"/>
      <c r="K9" s="13"/>
      <c r="L9" s="13"/>
      <c r="M9" s="14"/>
      <c r="N9" s="14"/>
      <c r="O9" s="14"/>
      <c r="P9" s="14"/>
      <c r="Q9" s="14"/>
      <c r="R9" s="14"/>
      <c r="S9" s="14"/>
      <c r="T9" s="14"/>
    </row>
    <row r="10" spans="1:27" ht="15" customHeight="1" x14ac:dyDescent="0.2">
      <c r="A10" s="4" t="s">
        <v>83</v>
      </c>
      <c r="B10" s="4" t="s">
        <v>61</v>
      </c>
      <c r="C10" s="44">
        <v>97</v>
      </c>
      <c r="D10" s="43">
        <v>3.4000000000000002E-2</v>
      </c>
      <c r="E10" s="4"/>
      <c r="F10" s="13"/>
      <c r="G10" s="13"/>
      <c r="H10" s="13"/>
      <c r="I10" s="13"/>
      <c r="J10" s="13"/>
      <c r="K10" s="13"/>
      <c r="L10" s="13"/>
      <c r="M10" s="14"/>
      <c r="N10" s="14"/>
      <c r="O10" s="14"/>
      <c r="P10" s="14"/>
      <c r="Q10" s="14"/>
      <c r="R10" s="14"/>
      <c r="S10" s="14"/>
      <c r="T10" s="14"/>
    </row>
    <row r="11" spans="1:27" ht="15" customHeight="1" x14ac:dyDescent="0.2">
      <c r="A11" s="4" t="s">
        <v>85</v>
      </c>
      <c r="B11" s="4" t="s">
        <v>62</v>
      </c>
      <c r="C11" s="44">
        <v>1696</v>
      </c>
      <c r="D11" s="43">
        <v>0.89700000000000002</v>
      </c>
      <c r="E11" s="4"/>
      <c r="F11" s="13"/>
      <c r="G11" s="13"/>
      <c r="H11" s="13"/>
      <c r="I11" s="13"/>
      <c r="J11" s="13"/>
      <c r="K11" s="13"/>
      <c r="L11" s="13"/>
      <c r="M11" s="14"/>
      <c r="N11" s="14"/>
      <c r="O11" s="14"/>
      <c r="P11" s="14"/>
      <c r="Q11" s="14"/>
      <c r="R11" s="14"/>
      <c r="S11" s="14"/>
      <c r="T11" s="14"/>
    </row>
    <row r="12" spans="1:27" ht="15" customHeight="1" x14ac:dyDescent="0.2">
      <c r="A12" s="4" t="s">
        <v>84</v>
      </c>
      <c r="B12" s="4" t="s">
        <v>89</v>
      </c>
      <c r="C12" s="44">
        <v>1329</v>
      </c>
      <c r="D12" s="43">
        <v>8.5000000000000006E-2</v>
      </c>
      <c r="E12" s="4"/>
      <c r="F12" s="13"/>
      <c r="G12" s="13"/>
      <c r="H12" s="13"/>
      <c r="I12" s="13"/>
      <c r="J12" s="13"/>
      <c r="K12" s="13"/>
      <c r="L12" s="13"/>
      <c r="M12" s="14"/>
      <c r="N12" s="14"/>
      <c r="O12" s="14"/>
      <c r="P12" s="14"/>
      <c r="Q12" s="14"/>
      <c r="R12" s="14"/>
      <c r="S12" s="14"/>
      <c r="T12" s="14"/>
    </row>
    <row r="13" spans="1:27" ht="15" customHeight="1" x14ac:dyDescent="0.2">
      <c r="A13" s="4" t="s">
        <v>83</v>
      </c>
      <c r="B13" s="4" t="s">
        <v>87</v>
      </c>
      <c r="C13" s="44">
        <v>4002</v>
      </c>
      <c r="D13" s="43">
        <v>2E-3</v>
      </c>
      <c r="E13" s="4"/>
      <c r="F13" s="13"/>
      <c r="G13" s="13"/>
      <c r="H13" s="13"/>
      <c r="I13" s="3"/>
      <c r="J13" s="3"/>
      <c r="L13" s="3"/>
    </row>
    <row r="14" spans="1:27" ht="15" customHeight="1" x14ac:dyDescent="0.2">
      <c r="A14" s="4" t="s">
        <v>85</v>
      </c>
      <c r="B14" s="4" t="s">
        <v>9</v>
      </c>
      <c r="C14" s="44">
        <v>938</v>
      </c>
      <c r="D14" s="43">
        <v>1</v>
      </c>
      <c r="E14" s="4"/>
      <c r="F14" s="13"/>
      <c r="G14" s="13"/>
      <c r="H14" s="13"/>
      <c r="I14" s="3"/>
      <c r="J14" s="3"/>
      <c r="K14" s="3"/>
      <c r="L14" s="3"/>
    </row>
    <row r="15" spans="1:27" ht="15" customHeight="1" x14ac:dyDescent="0.2">
      <c r="A15" s="4" t="s">
        <v>83</v>
      </c>
      <c r="B15" s="4" t="s">
        <v>10</v>
      </c>
      <c r="C15" s="44">
        <v>907</v>
      </c>
      <c r="D15" s="43">
        <v>0</v>
      </c>
      <c r="E15" s="4"/>
      <c r="F15" s="13"/>
      <c r="G15" s="13"/>
      <c r="H15" s="13"/>
      <c r="I15" s="3"/>
      <c r="J15" s="3"/>
      <c r="K15" s="3"/>
      <c r="L15" s="3"/>
    </row>
    <row r="16" spans="1:27" ht="15" customHeight="1" x14ac:dyDescent="0.2">
      <c r="A16" s="4" t="s">
        <v>85</v>
      </c>
      <c r="B16" s="4" t="s">
        <v>63</v>
      </c>
      <c r="C16" s="44">
        <v>487</v>
      </c>
      <c r="D16" s="43">
        <v>1</v>
      </c>
      <c r="E16" s="4"/>
      <c r="F16" s="13"/>
      <c r="G16" s="13"/>
      <c r="H16" s="13"/>
      <c r="I16" s="3"/>
      <c r="J16" s="3"/>
      <c r="K16" s="3"/>
      <c r="L16" s="3"/>
    </row>
    <row r="17" spans="1:17" ht="15" customHeight="1" x14ac:dyDescent="0.2">
      <c r="A17" s="4" t="s">
        <v>83</v>
      </c>
      <c r="B17" s="4" t="s">
        <v>64</v>
      </c>
      <c r="C17" s="44">
        <v>1007</v>
      </c>
      <c r="D17" s="43">
        <v>1.4999999999999999E-2</v>
      </c>
      <c r="E17" s="4"/>
      <c r="F17" s="13"/>
      <c r="G17" s="13"/>
      <c r="H17" s="13"/>
      <c r="I17" s="3"/>
      <c r="J17" s="3"/>
      <c r="K17" s="3"/>
      <c r="L17" s="3"/>
    </row>
    <row r="18" spans="1:17" ht="15" customHeight="1" x14ac:dyDescent="0.2">
      <c r="A18" s="4" t="s">
        <v>85</v>
      </c>
      <c r="B18" s="4" t="s">
        <v>65</v>
      </c>
      <c r="C18" s="44">
        <v>1075</v>
      </c>
      <c r="D18" s="43">
        <v>0.98599999999999999</v>
      </c>
      <c r="E18" s="4"/>
      <c r="F18" s="13"/>
      <c r="G18" s="13"/>
      <c r="H18" s="13"/>
      <c r="I18" s="3"/>
      <c r="J18" s="3"/>
      <c r="K18" s="3"/>
      <c r="L18" s="3"/>
    </row>
    <row r="19" spans="1:17" ht="15" customHeight="1" x14ac:dyDescent="0.2">
      <c r="A19" s="4" t="s">
        <v>85</v>
      </c>
      <c r="B19" s="4" t="s">
        <v>11</v>
      </c>
      <c r="C19" s="44">
        <v>798</v>
      </c>
      <c r="D19" s="43">
        <v>1</v>
      </c>
      <c r="E19" s="4"/>
      <c r="F19" s="13"/>
      <c r="G19" s="13"/>
      <c r="H19" s="13"/>
      <c r="I19" s="3"/>
      <c r="J19" s="3"/>
      <c r="K19" s="3"/>
      <c r="L19" s="3"/>
    </row>
    <row r="20" spans="1:17" ht="15" customHeight="1" x14ac:dyDescent="0.2">
      <c r="A20" s="4" t="s">
        <v>85</v>
      </c>
      <c r="B20" s="4" t="s">
        <v>12</v>
      </c>
      <c r="C20" s="44">
        <v>918</v>
      </c>
      <c r="D20" s="43">
        <v>0.81399999999999995</v>
      </c>
      <c r="E20" s="4"/>
      <c r="F20" s="13"/>
      <c r="G20" s="13"/>
      <c r="H20" s="13"/>
      <c r="I20" s="3"/>
      <c r="J20" s="3"/>
      <c r="K20" s="3"/>
      <c r="L20" s="3"/>
    </row>
    <row r="21" spans="1:17" ht="15" customHeight="1" x14ac:dyDescent="0.2">
      <c r="A21" s="4" t="s">
        <v>85</v>
      </c>
      <c r="B21" s="4" t="s">
        <v>66</v>
      </c>
      <c r="C21" s="44">
        <v>5874</v>
      </c>
      <c r="D21" s="43">
        <v>1</v>
      </c>
      <c r="E21" s="4"/>
      <c r="F21" s="13"/>
      <c r="G21" s="13"/>
      <c r="H21" s="13"/>
      <c r="I21" s="3"/>
      <c r="J21" s="3"/>
      <c r="K21" s="3"/>
      <c r="L21" s="3"/>
    </row>
    <row r="22" spans="1:17" ht="15" customHeight="1" x14ac:dyDescent="0.2">
      <c r="A22" s="4" t="s">
        <v>85</v>
      </c>
      <c r="B22" s="4" t="s">
        <v>76</v>
      </c>
      <c r="C22" s="44">
        <v>639</v>
      </c>
      <c r="D22" s="43">
        <v>1</v>
      </c>
      <c r="E22" s="4"/>
      <c r="F22" s="13"/>
      <c r="G22" s="13"/>
      <c r="H22" s="13"/>
      <c r="I22" s="3"/>
      <c r="J22" s="3"/>
      <c r="K22" s="3"/>
      <c r="L22" s="3"/>
    </row>
    <row r="23" spans="1:17" ht="15" customHeight="1" x14ac:dyDescent="0.2">
      <c r="A23" s="4" t="s">
        <v>85</v>
      </c>
      <c r="B23" s="4" t="s">
        <v>67</v>
      </c>
      <c r="C23" s="44">
        <v>1216</v>
      </c>
      <c r="D23" s="43">
        <v>1</v>
      </c>
      <c r="E23" s="4"/>
      <c r="F23" s="13"/>
      <c r="G23" s="13"/>
      <c r="H23" s="13"/>
      <c r="I23" s="3"/>
      <c r="J23" s="3"/>
      <c r="K23" s="3"/>
      <c r="L23" s="3"/>
    </row>
    <row r="24" spans="1:17" ht="15" customHeight="1" x14ac:dyDescent="0.2">
      <c r="A24" s="4" t="s">
        <v>85</v>
      </c>
      <c r="B24" s="4" t="s">
        <v>13</v>
      </c>
      <c r="C24" s="44">
        <v>5985</v>
      </c>
      <c r="D24" s="43">
        <v>1</v>
      </c>
      <c r="E24" s="4"/>
      <c r="F24" s="13"/>
      <c r="G24" s="13"/>
      <c r="H24" s="13"/>
      <c r="I24" s="3"/>
      <c r="J24" s="3"/>
      <c r="K24" s="3"/>
      <c r="L24" s="3"/>
    </row>
    <row r="25" spans="1:17" ht="15" customHeight="1" x14ac:dyDescent="0.2">
      <c r="A25" s="4" t="s">
        <v>85</v>
      </c>
      <c r="B25" s="4" t="s">
        <v>68</v>
      </c>
      <c r="C25" s="44">
        <v>624</v>
      </c>
      <c r="D25" s="43">
        <v>0.876</v>
      </c>
      <c r="E25" s="4"/>
      <c r="F25" s="13"/>
      <c r="G25" s="13"/>
      <c r="H25" s="13"/>
      <c r="I25" s="3"/>
      <c r="J25" s="3"/>
      <c r="K25" s="3"/>
      <c r="L25" s="3"/>
    </row>
    <row r="26" spans="1:17" ht="15" customHeight="1" x14ac:dyDescent="0.2">
      <c r="A26" s="4" t="s">
        <v>85</v>
      </c>
      <c r="B26" s="4" t="s">
        <v>14</v>
      </c>
      <c r="C26" s="44">
        <v>2322</v>
      </c>
      <c r="D26" s="43">
        <v>1</v>
      </c>
      <c r="E26" s="4"/>
      <c r="F26" s="13"/>
      <c r="G26" s="13"/>
      <c r="H26" s="13"/>
      <c r="I26" s="3"/>
      <c r="J26" s="3"/>
      <c r="K26" s="3"/>
      <c r="L26" s="3"/>
    </row>
    <row r="27" spans="1:17" ht="15" customHeight="1" x14ac:dyDescent="0.2">
      <c r="A27" s="4" t="s">
        <v>85</v>
      </c>
      <c r="B27" s="4" t="s">
        <v>69</v>
      </c>
      <c r="C27" s="44">
        <v>6389</v>
      </c>
      <c r="D27" s="43">
        <v>1</v>
      </c>
      <c r="E27" s="4"/>
      <c r="F27" s="13"/>
      <c r="G27" s="13"/>
      <c r="H27" s="13"/>
      <c r="I27" s="3"/>
      <c r="J27" s="3"/>
      <c r="K27" s="3"/>
      <c r="L27" s="3"/>
    </row>
    <row r="28" spans="1:17" ht="15" customHeight="1" x14ac:dyDescent="0.2">
      <c r="A28" s="4" t="s">
        <v>84</v>
      </c>
      <c r="B28" s="4" t="s">
        <v>15</v>
      </c>
      <c r="C28" s="44">
        <v>117</v>
      </c>
      <c r="D28" s="43">
        <v>0.26700000000000002</v>
      </c>
      <c r="E28" s="4"/>
      <c r="F28" s="13"/>
      <c r="G28" s="13"/>
      <c r="H28" s="13"/>
      <c r="I28" s="3"/>
      <c r="J28" s="3"/>
      <c r="K28" s="3"/>
      <c r="L28" s="3"/>
    </row>
    <row r="29" spans="1:17" ht="15" customHeight="1" x14ac:dyDescent="0.2">
      <c r="A29" s="4" t="s">
        <v>85</v>
      </c>
      <c r="B29" s="4" t="s">
        <v>70</v>
      </c>
      <c r="C29" s="44">
        <v>1024</v>
      </c>
      <c r="D29" s="43">
        <v>1</v>
      </c>
      <c r="E29" s="4"/>
      <c r="F29" s="13"/>
      <c r="G29" s="13"/>
      <c r="H29" s="13"/>
      <c r="I29" s="3"/>
      <c r="J29" s="3"/>
      <c r="K29" s="3"/>
      <c r="L29" s="3"/>
    </row>
    <row r="30" spans="1:17" ht="15" customHeight="1" x14ac:dyDescent="0.2">
      <c r="A30" s="4" t="s">
        <v>83</v>
      </c>
      <c r="B30" s="4" t="s">
        <v>16</v>
      </c>
      <c r="C30" s="44">
        <v>2811</v>
      </c>
      <c r="D30" s="43">
        <v>0.01</v>
      </c>
      <c r="E30" s="4"/>
      <c r="F30" s="13"/>
      <c r="G30" s="13"/>
      <c r="H30" s="13"/>
      <c r="I30" s="3"/>
      <c r="J30" s="3"/>
      <c r="K30" s="3"/>
      <c r="L30" s="3"/>
    </row>
    <row r="31" spans="1:17" ht="15" customHeight="1" x14ac:dyDescent="0.2">
      <c r="A31" s="4" t="s">
        <v>85</v>
      </c>
      <c r="B31" s="4" t="s">
        <v>71</v>
      </c>
      <c r="C31" s="44">
        <v>3507</v>
      </c>
      <c r="D31" s="43">
        <v>1</v>
      </c>
      <c r="E31" s="16"/>
      <c r="F31" s="16"/>
      <c r="G31" s="16"/>
      <c r="H31" s="16"/>
      <c r="I31" s="16"/>
      <c r="J31" s="16"/>
      <c r="K31" s="16"/>
      <c r="L31" s="16"/>
      <c r="M31" s="16"/>
      <c r="N31" s="16"/>
      <c r="O31" s="16"/>
      <c r="P31" s="16"/>
      <c r="Q31" s="16"/>
    </row>
    <row r="32" spans="1:17" ht="15" customHeight="1" x14ac:dyDescent="0.2">
      <c r="A32" s="4" t="s">
        <v>84</v>
      </c>
      <c r="B32" s="4" t="s">
        <v>17</v>
      </c>
      <c r="C32" s="44">
        <v>1038</v>
      </c>
      <c r="D32" s="43">
        <v>0.185</v>
      </c>
      <c r="E32" s="21"/>
      <c r="L32" s="15"/>
    </row>
    <row r="33" spans="1:12" s="20" customFormat="1" ht="15" customHeight="1" x14ac:dyDescent="0.2">
      <c r="A33" s="4" t="s">
        <v>85</v>
      </c>
      <c r="B33" s="4" t="s">
        <v>72</v>
      </c>
      <c r="C33" s="44">
        <v>1732</v>
      </c>
      <c r="D33" s="43">
        <v>0.96599999999999997</v>
      </c>
      <c r="E33" s="21"/>
      <c r="F33" s="15"/>
      <c r="G33" s="15"/>
      <c r="H33" s="15"/>
      <c r="I33" s="15"/>
      <c r="J33" s="15"/>
      <c r="K33" s="15"/>
      <c r="L33" s="15"/>
    </row>
    <row r="34" spans="1:12" ht="15" customHeight="1" x14ac:dyDescent="0.2">
      <c r="A34" s="4" t="s">
        <v>85</v>
      </c>
      <c r="B34" s="4" t="s">
        <v>73</v>
      </c>
      <c r="C34" s="44">
        <v>1527</v>
      </c>
      <c r="D34" s="43">
        <v>1</v>
      </c>
      <c r="E34" s="21"/>
      <c r="L34" s="15"/>
    </row>
    <row r="35" spans="1:12" ht="15" customHeight="1" x14ac:dyDescent="0.2">
      <c r="A35" s="4" t="s">
        <v>83</v>
      </c>
      <c r="B35" s="4" t="s">
        <v>18</v>
      </c>
      <c r="C35" s="44">
        <v>57</v>
      </c>
      <c r="D35" s="43">
        <v>0</v>
      </c>
      <c r="E35" s="21"/>
      <c r="L35" s="15"/>
    </row>
    <row r="36" spans="1:12" ht="15" customHeight="1" x14ac:dyDescent="0.2">
      <c r="A36" s="4" t="s">
        <v>85</v>
      </c>
      <c r="B36" s="4" t="s">
        <v>74</v>
      </c>
      <c r="C36" s="44">
        <v>2244</v>
      </c>
      <c r="D36" s="43">
        <v>0.98699999999999999</v>
      </c>
      <c r="E36" s="21"/>
      <c r="L36" s="15"/>
    </row>
    <row r="37" spans="1:12" ht="15" customHeight="1" x14ac:dyDescent="0.2">
      <c r="A37" s="4" t="s">
        <v>83</v>
      </c>
      <c r="B37" s="4" t="s">
        <v>75</v>
      </c>
      <c r="C37" s="44">
        <v>69530</v>
      </c>
      <c r="D37" s="43">
        <v>7.0000000000000001E-3</v>
      </c>
      <c r="E37" s="21"/>
      <c r="L37" s="15"/>
    </row>
    <row r="38" spans="1:12" ht="15" customHeight="1" x14ac:dyDescent="0.2">
      <c r="A38" s="4" t="s">
        <v>84</v>
      </c>
      <c r="B38" s="45" t="s">
        <v>20</v>
      </c>
      <c r="C38" s="44">
        <v>248</v>
      </c>
      <c r="D38" s="43">
        <v>0.44</v>
      </c>
      <c r="E38" s="21"/>
      <c r="L38" s="15"/>
    </row>
    <row r="39" spans="1:12" ht="15" customHeight="1" x14ac:dyDescent="0.2">
      <c r="A39" s="17"/>
      <c r="B39" s="18"/>
      <c r="C39" s="18"/>
      <c r="D39" s="19"/>
      <c r="E39" s="21"/>
      <c r="L39" s="15"/>
    </row>
    <row r="40" spans="1:12" ht="15" customHeight="1" x14ac:dyDescent="0.2">
      <c r="C40" s="15"/>
      <c r="D40" s="7"/>
    </row>
    <row r="41" spans="1:12" ht="15" customHeight="1" x14ac:dyDescent="0.2">
      <c r="A41" s="36" t="s">
        <v>1</v>
      </c>
      <c r="C41" s="20"/>
    </row>
  </sheetData>
  <mergeCells count="1">
    <mergeCell ref="A5:D5"/>
  </mergeCells>
  <hyperlinks>
    <hyperlink ref="A41" location="Contents!A1" display="Back to Table of Contents" xr:uid="{4E4E9BA6-DCD5-4DB6-B13C-975626323B56}"/>
    <hyperlink ref="A2" r:id="rId1" xr:uid="{EDB4EBE2-A129-BC49-AD73-50809A03CA95}"/>
  </hyperlinks>
  <pageMargins left="0.5" right="0.5" top="0.5" bottom="0.5" header="0" footer="0"/>
  <pageSetup scale="92" orientation="landscape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1B0915-780A-430B-9A6D-9F0A5E3EAE36}">
  <sheetPr>
    <pageSetUpPr fitToPage="1"/>
  </sheetPr>
  <dimension ref="A1:X22"/>
  <sheetViews>
    <sheetView zoomScaleNormal="100" workbookViewId="0">
      <selection activeCell="A22" sqref="A22"/>
    </sheetView>
  </sheetViews>
  <sheetFormatPr baseColWidth="10" defaultColWidth="12.5" defaultRowHeight="15" customHeight="1" x14ac:dyDescent="0.2"/>
  <cols>
    <col min="1" max="1" width="11.83203125" style="21" customWidth="1"/>
    <col min="2" max="2" width="16.33203125" style="21" customWidth="1"/>
    <col min="3" max="3" width="14.6640625" style="15" customWidth="1"/>
    <col min="4" max="4" width="13.5" style="15" customWidth="1"/>
    <col min="5" max="5" width="1.6640625" style="15" customWidth="1"/>
    <col min="6" max="6" width="16.5" style="15" customWidth="1"/>
    <col min="7" max="7" width="14.6640625" style="15" customWidth="1"/>
    <col min="8" max="8" width="13.6640625" style="15" customWidth="1"/>
    <col min="9" max="9" width="10.6640625" style="15" customWidth="1"/>
    <col min="10" max="16384" width="12.5" style="7"/>
  </cols>
  <sheetData>
    <row r="1" spans="1:24" s="22" customFormat="1" ht="15" customHeight="1" x14ac:dyDescent="0.2">
      <c r="A1" s="22" t="s">
        <v>81</v>
      </c>
      <c r="B1" s="23"/>
      <c r="E1" s="24"/>
      <c r="F1" s="23"/>
      <c r="G1" s="23"/>
      <c r="H1" s="23"/>
      <c r="I1" s="23"/>
      <c r="J1" s="23"/>
      <c r="K1" s="23"/>
      <c r="L1" s="23"/>
    </row>
    <row r="2" spans="1:24" s="1" customFormat="1" ht="15" customHeight="1" x14ac:dyDescent="0.2">
      <c r="A2" s="37" t="s">
        <v>80</v>
      </c>
    </row>
    <row r="5" spans="1:24" ht="30" customHeight="1" x14ac:dyDescent="0.2">
      <c r="A5" s="59" t="s">
        <v>90</v>
      </c>
      <c r="B5" s="59"/>
      <c r="C5" s="59"/>
      <c r="D5" s="59"/>
      <c r="E5" s="59"/>
      <c r="F5" s="59"/>
      <c r="G5" s="59"/>
      <c r="H5" s="59"/>
      <c r="I5" s="6"/>
    </row>
    <row r="6" spans="1:24" ht="15" customHeight="1" x14ac:dyDescent="0.2">
      <c r="A6" s="32"/>
      <c r="B6" s="12"/>
      <c r="C6" s="11"/>
      <c r="D6" s="11"/>
      <c r="E6" s="11"/>
      <c r="F6" s="11"/>
      <c r="G6" s="11"/>
      <c r="H6" s="11"/>
      <c r="I6" s="11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</row>
    <row r="7" spans="1:24" ht="14.25" customHeight="1" x14ac:dyDescent="0.2">
      <c r="A7" s="41"/>
      <c r="B7" s="60" t="s">
        <v>21</v>
      </c>
      <c r="C7" s="61"/>
      <c r="D7" s="61"/>
      <c r="E7" s="41"/>
      <c r="F7" s="60" t="s">
        <v>22</v>
      </c>
      <c r="G7" s="61"/>
      <c r="H7" s="61"/>
      <c r="I7" s="7"/>
    </row>
    <row r="8" spans="1:24" ht="45" x14ac:dyDescent="0.2">
      <c r="A8" s="39"/>
      <c r="B8" s="46" t="s">
        <v>23</v>
      </c>
      <c r="C8" s="46" t="s">
        <v>24</v>
      </c>
      <c r="D8" s="46" t="s">
        <v>77</v>
      </c>
      <c r="E8" s="40"/>
      <c r="F8" s="46" t="s">
        <v>23</v>
      </c>
      <c r="G8" s="46" t="s">
        <v>24</v>
      </c>
      <c r="H8" s="46" t="s">
        <v>77</v>
      </c>
      <c r="I8" s="13"/>
      <c r="J8" s="14"/>
      <c r="K8" s="14"/>
      <c r="L8" s="14"/>
      <c r="M8" s="14"/>
      <c r="N8" s="14"/>
      <c r="O8" s="14"/>
      <c r="P8" s="14"/>
      <c r="Q8" s="14"/>
    </row>
    <row r="9" spans="1:24" ht="15" customHeight="1" x14ac:dyDescent="0.2">
      <c r="A9" s="4">
        <v>2015</v>
      </c>
      <c r="B9" s="47">
        <v>40608</v>
      </c>
      <c r="C9" s="47">
        <v>3051</v>
      </c>
      <c r="D9" s="47">
        <v>7414</v>
      </c>
      <c r="E9" s="13"/>
      <c r="F9" s="49">
        <v>0.79500000000000004</v>
      </c>
      <c r="G9" s="49">
        <v>0.06</v>
      </c>
      <c r="H9" s="49">
        <v>0.14499999999999996</v>
      </c>
      <c r="I9" s="13"/>
      <c r="J9" s="14"/>
      <c r="K9" s="14"/>
      <c r="L9" s="14"/>
      <c r="M9" s="14"/>
      <c r="N9" s="14"/>
      <c r="O9" s="14"/>
      <c r="P9" s="14"/>
      <c r="Q9" s="14"/>
    </row>
    <row r="10" spans="1:24" ht="15" customHeight="1" x14ac:dyDescent="0.2">
      <c r="A10" s="4">
        <v>2016</v>
      </c>
      <c r="B10" s="47">
        <v>48200</v>
      </c>
      <c r="C10" s="47">
        <v>4259</v>
      </c>
      <c r="D10" s="47">
        <v>7660</v>
      </c>
      <c r="E10" s="13"/>
      <c r="F10" s="49">
        <v>0.80200000000000005</v>
      </c>
      <c r="G10" s="49">
        <v>7.0999999999999994E-2</v>
      </c>
      <c r="H10" s="49">
        <v>0.12699999999999995</v>
      </c>
      <c r="I10" s="13"/>
      <c r="J10" s="14"/>
      <c r="K10" s="14"/>
      <c r="L10" s="14"/>
      <c r="M10" s="14"/>
      <c r="N10" s="14"/>
      <c r="O10" s="14"/>
      <c r="P10" s="14"/>
      <c r="Q10" s="14"/>
    </row>
    <row r="11" spans="1:24" ht="15" customHeight="1" x14ac:dyDescent="0.2">
      <c r="A11" s="21">
        <v>2017</v>
      </c>
      <c r="B11" s="47">
        <v>51077</v>
      </c>
      <c r="C11" s="47">
        <v>7106</v>
      </c>
      <c r="D11" s="47">
        <v>7641</v>
      </c>
      <c r="F11" s="50">
        <v>0.77600000000000002</v>
      </c>
      <c r="G11" s="50">
        <v>0.108</v>
      </c>
      <c r="H11" s="50">
        <v>0.11599999999999998</v>
      </c>
      <c r="I11" s="16"/>
      <c r="J11" s="16"/>
      <c r="K11" s="16"/>
      <c r="L11" s="16"/>
      <c r="M11" s="16"/>
      <c r="N11" s="16"/>
    </row>
    <row r="12" spans="1:24" ht="15" customHeight="1" x14ac:dyDescent="0.2">
      <c r="A12" s="21">
        <v>2018</v>
      </c>
      <c r="B12" s="47">
        <v>56190</v>
      </c>
      <c r="C12" s="47">
        <v>13024</v>
      </c>
      <c r="D12" s="47">
        <v>7593</v>
      </c>
      <c r="F12" s="50">
        <v>0.73199999999999998</v>
      </c>
      <c r="G12" s="50">
        <v>0.17</v>
      </c>
      <c r="H12" s="50">
        <v>9.8000000000000004E-2</v>
      </c>
    </row>
    <row r="13" spans="1:24" s="20" customFormat="1" ht="15" customHeight="1" x14ac:dyDescent="0.2">
      <c r="A13" s="53">
        <v>2019</v>
      </c>
      <c r="B13" s="48">
        <v>65168</v>
      </c>
      <c r="C13" s="48">
        <v>17844</v>
      </c>
      <c r="D13" s="48">
        <v>8034</v>
      </c>
      <c r="F13" s="50">
        <v>0.71599999999999997</v>
      </c>
      <c r="G13" s="50">
        <v>0.19600000000000001</v>
      </c>
      <c r="H13" s="50">
        <v>8.8000000000000023E-2</v>
      </c>
      <c r="I13" s="15"/>
    </row>
    <row r="14" spans="1:24" ht="15" customHeight="1" x14ac:dyDescent="0.2">
      <c r="A14" s="21">
        <v>2020</v>
      </c>
      <c r="B14" s="47">
        <v>63127</v>
      </c>
      <c r="C14" s="47">
        <v>22134</v>
      </c>
      <c r="D14" s="47">
        <v>8598</v>
      </c>
      <c r="F14" s="50">
        <v>0.67300000000000004</v>
      </c>
      <c r="G14" s="50">
        <v>0.23599999999999999</v>
      </c>
      <c r="H14" s="50">
        <v>9.099999999999997E-2</v>
      </c>
    </row>
    <row r="15" spans="1:24" ht="15" customHeight="1" x14ac:dyDescent="0.2">
      <c r="A15" s="21">
        <v>2021</v>
      </c>
      <c r="B15" s="47">
        <v>56321</v>
      </c>
      <c r="C15" s="47">
        <v>25805</v>
      </c>
      <c r="D15" s="47">
        <v>8330</v>
      </c>
      <c r="F15" s="50">
        <v>0.623</v>
      </c>
      <c r="G15" s="50">
        <v>0.28499999999999998</v>
      </c>
      <c r="H15" s="50">
        <v>9.2000000000000026E-2</v>
      </c>
    </row>
    <row r="16" spans="1:24" ht="15" customHeight="1" x14ac:dyDescent="0.2">
      <c r="A16" s="21">
        <v>2022</v>
      </c>
      <c r="B16" s="47">
        <v>58044</v>
      </c>
      <c r="C16" s="47">
        <v>34666</v>
      </c>
      <c r="D16" s="47">
        <v>8605</v>
      </c>
      <c r="F16" s="50">
        <v>0.56999999999999995</v>
      </c>
      <c r="G16" s="50">
        <v>0.34100000000000003</v>
      </c>
      <c r="H16" s="50">
        <v>8.9000000000000024E-2</v>
      </c>
    </row>
    <row r="17" spans="1:8" ht="15" customHeight="1" x14ac:dyDescent="0.2">
      <c r="A17" s="21">
        <v>2023</v>
      </c>
      <c r="B17" s="47">
        <v>62591</v>
      </c>
      <c r="C17" s="47">
        <v>40140</v>
      </c>
      <c r="D17" s="47">
        <v>9478</v>
      </c>
      <c r="F17" s="50">
        <v>0.55800000000000005</v>
      </c>
      <c r="G17" s="50">
        <v>0.35799999999999998</v>
      </c>
      <c r="H17" s="50">
        <v>8.3999999999999964E-2</v>
      </c>
    </row>
    <row r="18" spans="1:8" ht="15" customHeight="1" x14ac:dyDescent="0.2">
      <c r="A18" s="21">
        <v>2024</v>
      </c>
      <c r="B18" s="47">
        <v>69530</v>
      </c>
      <c r="C18" s="47">
        <v>44303</v>
      </c>
      <c r="D18" s="47">
        <v>10776</v>
      </c>
      <c r="F18" s="50">
        <v>0.55800000000000005</v>
      </c>
      <c r="G18" s="50">
        <v>0.35599999999999998</v>
      </c>
      <c r="H18" s="50">
        <v>8.5999999999999965E-2</v>
      </c>
    </row>
    <row r="19" spans="1:8" ht="15" customHeight="1" x14ac:dyDescent="0.2">
      <c r="A19" s="21">
        <v>2025</v>
      </c>
      <c r="B19" s="47">
        <v>59551</v>
      </c>
      <c r="C19" s="47">
        <v>49640</v>
      </c>
      <c r="D19" s="47">
        <v>12435</v>
      </c>
      <c r="F19" s="50">
        <v>0.49</v>
      </c>
      <c r="G19" s="50">
        <v>0.40799999999999997</v>
      </c>
      <c r="H19" s="50">
        <v>0.10200000000000004</v>
      </c>
    </row>
    <row r="20" spans="1:8" ht="15" customHeight="1" x14ac:dyDescent="0.2">
      <c r="A20" s="34"/>
      <c r="B20" s="19"/>
      <c r="C20" s="19"/>
      <c r="D20" s="19"/>
      <c r="E20" s="19"/>
      <c r="F20" s="33"/>
      <c r="G20" s="33"/>
      <c r="H20" s="33"/>
    </row>
    <row r="21" spans="1:8" ht="15" customHeight="1" x14ac:dyDescent="0.2">
      <c r="F21" s="13"/>
      <c r="G21" s="13"/>
      <c r="H21" s="13"/>
    </row>
    <row r="22" spans="1:8" ht="15" customHeight="1" x14ac:dyDescent="0.2">
      <c r="A22" s="36" t="s">
        <v>1</v>
      </c>
    </row>
  </sheetData>
  <mergeCells count="3">
    <mergeCell ref="A5:H5"/>
    <mergeCell ref="B7:D7"/>
    <mergeCell ref="F7:H7"/>
  </mergeCells>
  <hyperlinks>
    <hyperlink ref="A22" location="Contents!A1" display="Back to Table of Contents" xr:uid="{7292277C-AAE5-4943-9004-597E19F3EC5F}"/>
    <hyperlink ref="A2" r:id="rId1" xr:uid="{A9A51A03-C38F-744B-81A9-0FA1A023E6AC}"/>
  </hyperlinks>
  <pageMargins left="0.5" right="0.5" top="0.5" bottom="0.5" header="0" footer="0"/>
  <pageSetup scale="92" orientation="landscape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75CBD9-3C3F-4971-81D8-D1283C84BE93}">
  <sheetPr>
    <pageSetUpPr fitToPage="1"/>
  </sheetPr>
  <dimension ref="A1:AA41"/>
  <sheetViews>
    <sheetView tabSelected="1" zoomScaleNormal="100" workbookViewId="0"/>
  </sheetViews>
  <sheetFormatPr baseColWidth="10" defaultColWidth="12.5" defaultRowHeight="15" customHeight="1" x14ac:dyDescent="0.2"/>
  <cols>
    <col min="1" max="1" width="36.5" style="21" customWidth="1"/>
    <col min="2" max="2" width="16.1640625" style="15" customWidth="1"/>
    <col min="3" max="3" width="16" style="15" customWidth="1"/>
    <col min="4" max="4" width="15.6640625" style="15" customWidth="1"/>
    <col min="5" max="5" width="16.33203125" style="21" customWidth="1"/>
    <col min="6" max="6" width="16.33203125" style="15" customWidth="1"/>
    <col min="7" max="12" width="10.6640625" style="15" customWidth="1"/>
    <col min="13" max="16384" width="12.5" style="7"/>
  </cols>
  <sheetData>
    <row r="1" spans="1:27" s="22" customFormat="1" ht="15" customHeight="1" x14ac:dyDescent="0.2">
      <c r="A1" s="22" t="s">
        <v>81</v>
      </c>
      <c r="B1" s="23"/>
      <c r="E1" s="24"/>
      <c r="F1" s="23"/>
      <c r="G1" s="23"/>
      <c r="H1" s="23"/>
      <c r="I1" s="23"/>
      <c r="J1" s="23"/>
      <c r="K1" s="23"/>
      <c r="L1" s="23"/>
    </row>
    <row r="2" spans="1:27" s="1" customFormat="1" ht="15" customHeight="1" x14ac:dyDescent="0.2">
      <c r="A2" s="37" t="s">
        <v>80</v>
      </c>
    </row>
    <row r="5" spans="1:27" ht="30" customHeight="1" x14ac:dyDescent="0.2">
      <c r="A5" s="59" t="s">
        <v>91</v>
      </c>
      <c r="B5" s="62"/>
      <c r="C5" s="62"/>
      <c r="D5" s="62"/>
      <c r="E5" s="62"/>
      <c r="F5" s="62"/>
      <c r="G5" s="6"/>
      <c r="H5" s="6"/>
      <c r="I5" s="6"/>
      <c r="J5" s="6"/>
      <c r="K5" s="6"/>
      <c r="L5" s="6"/>
    </row>
    <row r="6" spans="1:27" ht="15" customHeight="1" x14ac:dyDescent="0.2">
      <c r="A6" s="42" t="s">
        <v>58</v>
      </c>
      <c r="B6" s="8"/>
      <c r="C6" s="27"/>
      <c r="D6" s="27"/>
      <c r="E6" s="27"/>
      <c r="F6" s="27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</row>
    <row r="7" spans="1:27" ht="15" customHeight="1" x14ac:dyDescent="0.2">
      <c r="A7" s="25"/>
      <c r="B7" s="10"/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</row>
    <row r="8" spans="1:27" ht="18" customHeight="1" x14ac:dyDescent="0.2">
      <c r="A8" s="52" t="s">
        <v>59</v>
      </c>
      <c r="B8" s="51" t="s">
        <v>25</v>
      </c>
      <c r="C8" s="51" t="s">
        <v>26</v>
      </c>
      <c r="D8" s="51" t="s">
        <v>27</v>
      </c>
      <c r="E8" s="51" t="s">
        <v>28</v>
      </c>
      <c r="F8" s="51" t="s">
        <v>29</v>
      </c>
      <c r="G8" s="7"/>
      <c r="H8" s="7"/>
      <c r="I8" s="7"/>
      <c r="J8" s="7"/>
      <c r="K8" s="7"/>
      <c r="L8" s="7"/>
    </row>
    <row r="9" spans="1:27" ht="15" customHeight="1" x14ac:dyDescent="0.2">
      <c r="A9" s="4" t="s">
        <v>78</v>
      </c>
      <c r="B9" s="43">
        <v>1.7999999999999999E-2</v>
      </c>
      <c r="C9" s="43">
        <v>0.24</v>
      </c>
      <c r="D9" s="43">
        <v>0.36099999999999999</v>
      </c>
      <c r="E9" s="43">
        <v>0.49199999999999999</v>
      </c>
      <c r="F9" s="43">
        <v>0.94699999999999995</v>
      </c>
      <c r="G9" s="13"/>
      <c r="H9" s="13"/>
      <c r="I9" s="13"/>
      <c r="J9" s="13"/>
      <c r="K9" s="13"/>
      <c r="L9" s="13"/>
      <c r="M9" s="14"/>
      <c r="N9" s="14"/>
      <c r="O9" s="14"/>
      <c r="P9" s="14"/>
      <c r="Q9" s="14"/>
      <c r="R9" s="14"/>
      <c r="S9" s="14"/>
      <c r="T9" s="14"/>
    </row>
    <row r="10" spans="1:27" ht="15" customHeight="1" x14ac:dyDescent="0.2">
      <c r="A10" s="4" t="s">
        <v>30</v>
      </c>
      <c r="B10" s="43">
        <v>5.6000000000000001E-2</v>
      </c>
      <c r="C10" s="43">
        <v>0.16300000000000001</v>
      </c>
      <c r="D10" s="43">
        <v>0.28799999999999998</v>
      </c>
      <c r="E10" s="43">
        <v>0.53600000000000003</v>
      </c>
      <c r="F10" s="43">
        <v>0.68600000000000005</v>
      </c>
      <c r="G10" s="13"/>
      <c r="H10" s="13"/>
      <c r="I10" s="13"/>
      <c r="J10" s="13"/>
      <c r="K10" s="13"/>
      <c r="L10" s="13"/>
      <c r="M10" s="14"/>
      <c r="N10" s="14"/>
      <c r="O10" s="14"/>
      <c r="P10" s="14"/>
      <c r="Q10" s="14"/>
      <c r="R10" s="14"/>
      <c r="S10" s="14"/>
      <c r="T10" s="14"/>
    </row>
    <row r="11" spans="1:27" ht="15" customHeight="1" x14ac:dyDescent="0.2">
      <c r="A11" s="4" t="s">
        <v>31</v>
      </c>
      <c r="B11" s="43">
        <v>0.14799999999999999</v>
      </c>
      <c r="C11" s="43">
        <v>0.27300000000000002</v>
      </c>
      <c r="D11" s="43">
        <v>0.51700000000000002</v>
      </c>
      <c r="E11" s="43">
        <v>0.57099999999999995</v>
      </c>
      <c r="F11" s="43">
        <v>0.83299999999999996</v>
      </c>
      <c r="G11" s="13"/>
      <c r="H11" s="13"/>
      <c r="I11" s="13"/>
      <c r="J11" s="13"/>
      <c r="K11" s="13"/>
      <c r="L11" s="13"/>
      <c r="M11" s="14"/>
      <c r="N11" s="14"/>
      <c r="O11" s="14"/>
      <c r="P11" s="14"/>
      <c r="Q11" s="14"/>
      <c r="R11" s="14"/>
      <c r="S11" s="14"/>
      <c r="T11" s="14"/>
    </row>
    <row r="12" spans="1:27" ht="15" customHeight="1" x14ac:dyDescent="0.2">
      <c r="A12" s="4" t="s">
        <v>32</v>
      </c>
      <c r="B12" s="43">
        <v>9.5000000000000001E-2</v>
      </c>
      <c r="C12" s="43">
        <v>0.14599999999999999</v>
      </c>
      <c r="D12" s="43">
        <v>0.155</v>
      </c>
      <c r="E12" s="43">
        <v>0.27100000000000002</v>
      </c>
      <c r="F12" s="43">
        <v>0.27700000000000002</v>
      </c>
      <c r="G12" s="13"/>
      <c r="H12" s="13"/>
      <c r="I12" s="13"/>
      <c r="J12" s="13"/>
      <c r="K12" s="13"/>
      <c r="L12" s="13"/>
      <c r="M12" s="14"/>
      <c r="N12" s="14"/>
      <c r="O12" s="14"/>
      <c r="P12" s="14"/>
      <c r="Q12" s="14"/>
      <c r="R12" s="14"/>
      <c r="S12" s="14"/>
      <c r="T12" s="14"/>
    </row>
    <row r="13" spans="1:27" ht="15" customHeight="1" x14ac:dyDescent="0.2">
      <c r="A13" s="4" t="s">
        <v>33</v>
      </c>
      <c r="B13" s="43">
        <v>2.5999999999999999E-2</v>
      </c>
      <c r="C13" s="43">
        <v>0.16700000000000001</v>
      </c>
      <c r="D13" s="43">
        <v>0.214</v>
      </c>
      <c r="E13" s="43">
        <v>0.29399999999999998</v>
      </c>
      <c r="F13" s="43">
        <v>0.54500000000000004</v>
      </c>
      <c r="G13" s="3"/>
      <c r="H13" s="3"/>
      <c r="I13" s="3"/>
      <c r="J13" s="3"/>
      <c r="L13" s="3"/>
    </row>
    <row r="14" spans="1:27" ht="15" customHeight="1" x14ac:dyDescent="0.2">
      <c r="A14" s="4" t="s">
        <v>34</v>
      </c>
      <c r="B14" s="43">
        <v>5.2999999999999999E-2</v>
      </c>
      <c r="C14" s="43">
        <v>0.25</v>
      </c>
      <c r="D14" s="43">
        <v>0.35499999999999998</v>
      </c>
      <c r="E14" s="43">
        <v>0.48899999999999999</v>
      </c>
      <c r="F14" s="43">
        <v>0.88400000000000001</v>
      </c>
      <c r="G14" s="3"/>
      <c r="H14" s="3"/>
      <c r="I14" s="3"/>
      <c r="J14" s="3"/>
      <c r="K14" s="3"/>
      <c r="L14" s="3"/>
    </row>
    <row r="15" spans="1:27" ht="15" customHeight="1" x14ac:dyDescent="0.2">
      <c r="A15" s="4" t="s">
        <v>35</v>
      </c>
      <c r="B15" s="43">
        <v>0.182</v>
      </c>
      <c r="C15" s="43">
        <v>0.27500000000000002</v>
      </c>
      <c r="D15" s="43">
        <v>0.436</v>
      </c>
      <c r="E15" s="43">
        <v>0.48799999999999999</v>
      </c>
      <c r="F15" s="43">
        <v>0.73399999999999999</v>
      </c>
      <c r="G15" s="3"/>
      <c r="H15" s="3"/>
      <c r="I15" s="3"/>
      <c r="J15" s="3"/>
      <c r="K15" s="3"/>
      <c r="L15" s="3"/>
    </row>
    <row r="16" spans="1:27" ht="15" customHeight="1" x14ac:dyDescent="0.2">
      <c r="A16" s="4" t="s">
        <v>36</v>
      </c>
      <c r="B16" s="43">
        <v>4.2000000000000003E-2</v>
      </c>
      <c r="C16" s="43">
        <v>7.0000000000000007E-2</v>
      </c>
      <c r="D16" s="43">
        <v>9.5000000000000001E-2</v>
      </c>
      <c r="E16" s="43">
        <v>0.16</v>
      </c>
      <c r="F16" s="43">
        <v>0.20100000000000001</v>
      </c>
      <c r="G16" s="3"/>
      <c r="H16" s="3"/>
      <c r="I16" s="3"/>
      <c r="J16" s="3"/>
      <c r="K16" s="3"/>
      <c r="L16" s="3"/>
    </row>
    <row r="17" spans="1:17" ht="15" customHeight="1" x14ac:dyDescent="0.2">
      <c r="A17" s="4" t="s">
        <v>37</v>
      </c>
      <c r="B17" s="43">
        <v>7.0000000000000007E-2</v>
      </c>
      <c r="C17" s="43">
        <v>0.32300000000000001</v>
      </c>
      <c r="D17" s="43">
        <v>0.44400000000000001</v>
      </c>
      <c r="E17" s="43">
        <v>0.54300000000000004</v>
      </c>
      <c r="F17" s="43">
        <v>0.84899999999999998</v>
      </c>
      <c r="G17" s="3"/>
      <c r="H17" s="3"/>
      <c r="I17" s="3"/>
      <c r="J17" s="3"/>
      <c r="K17" s="3"/>
      <c r="L17" s="3"/>
    </row>
    <row r="18" spans="1:17" ht="15" customHeight="1" x14ac:dyDescent="0.2">
      <c r="A18" s="4" t="s">
        <v>38</v>
      </c>
      <c r="B18" s="43">
        <v>8.5999999999999993E-2</v>
      </c>
      <c r="C18" s="43">
        <v>0.20799999999999999</v>
      </c>
      <c r="D18" s="43">
        <v>0.32400000000000001</v>
      </c>
      <c r="E18" s="43">
        <v>0.34300000000000003</v>
      </c>
      <c r="F18" s="43">
        <v>0.57099999999999995</v>
      </c>
      <c r="G18" s="3"/>
      <c r="H18" s="3"/>
      <c r="I18" s="3"/>
      <c r="J18" s="3"/>
      <c r="K18" s="3"/>
      <c r="L18" s="3"/>
    </row>
    <row r="19" spans="1:17" ht="15" customHeight="1" x14ac:dyDescent="0.2">
      <c r="A19" s="4" t="s">
        <v>39</v>
      </c>
      <c r="B19" s="43">
        <v>2.5000000000000001E-2</v>
      </c>
      <c r="C19" s="43">
        <v>0.183</v>
      </c>
      <c r="D19" s="43">
        <v>0.26200000000000001</v>
      </c>
      <c r="E19" s="43">
        <v>0.36</v>
      </c>
      <c r="F19" s="43">
        <v>0.625</v>
      </c>
      <c r="G19" s="3"/>
      <c r="H19" s="3"/>
      <c r="I19" s="3"/>
      <c r="J19" s="3"/>
      <c r="K19" s="3"/>
      <c r="L19" s="3"/>
    </row>
    <row r="20" spans="1:17" ht="15" customHeight="1" x14ac:dyDescent="0.2">
      <c r="A20" s="4" t="s">
        <v>40</v>
      </c>
      <c r="B20" s="43">
        <v>5.0999999999999997E-2</v>
      </c>
      <c r="C20" s="43">
        <v>0.22700000000000001</v>
      </c>
      <c r="D20" s="43">
        <v>0.36199999999999999</v>
      </c>
      <c r="E20" s="43">
        <v>0.502</v>
      </c>
      <c r="F20" s="43">
        <v>0.81299999999999994</v>
      </c>
      <c r="G20" s="3"/>
      <c r="H20" s="3"/>
      <c r="I20" s="3"/>
      <c r="J20" s="3"/>
      <c r="K20" s="3"/>
      <c r="L20" s="3"/>
    </row>
    <row r="21" spans="1:17" ht="15" customHeight="1" x14ac:dyDescent="0.2">
      <c r="A21" s="4" t="s">
        <v>41</v>
      </c>
      <c r="B21" s="43">
        <v>2.5999999999999999E-2</v>
      </c>
      <c r="C21" s="43">
        <v>3.2000000000000001E-2</v>
      </c>
      <c r="D21" s="43">
        <v>0.08</v>
      </c>
      <c r="E21" s="43">
        <v>0.151</v>
      </c>
      <c r="F21" s="43">
        <v>0.26</v>
      </c>
      <c r="G21" s="3"/>
      <c r="H21" s="3"/>
      <c r="I21" s="3"/>
      <c r="J21" s="3"/>
      <c r="K21" s="3"/>
      <c r="L21" s="3"/>
    </row>
    <row r="22" spans="1:17" ht="15" customHeight="1" x14ac:dyDescent="0.2">
      <c r="A22" s="4" t="s">
        <v>42</v>
      </c>
      <c r="B22" s="43">
        <v>8.8999999999999996E-2</v>
      </c>
      <c r="C22" s="43">
        <v>0.184</v>
      </c>
      <c r="D22" s="43">
        <v>0.27700000000000002</v>
      </c>
      <c r="E22" s="43">
        <v>0.38900000000000001</v>
      </c>
      <c r="F22" s="43">
        <v>0.5</v>
      </c>
      <c r="G22" s="3"/>
      <c r="H22" s="3"/>
      <c r="I22" s="3"/>
      <c r="J22" s="3"/>
      <c r="K22" s="3"/>
      <c r="L22" s="3"/>
    </row>
    <row r="23" spans="1:17" ht="15" customHeight="1" x14ac:dyDescent="0.2">
      <c r="A23" s="4" t="s">
        <v>43</v>
      </c>
      <c r="B23" s="43">
        <v>6.0999999999999999E-2</v>
      </c>
      <c r="C23" s="43">
        <v>0.23300000000000001</v>
      </c>
      <c r="D23" s="43">
        <v>0.32800000000000001</v>
      </c>
      <c r="E23" s="43">
        <v>0.48099999999999998</v>
      </c>
      <c r="F23" s="43">
        <v>0.88700000000000001</v>
      </c>
      <c r="G23" s="3"/>
      <c r="H23" s="3"/>
      <c r="I23" s="3"/>
      <c r="J23" s="3"/>
      <c r="K23" s="3"/>
      <c r="L23" s="3"/>
    </row>
    <row r="24" spans="1:17" ht="15" customHeight="1" x14ac:dyDescent="0.2">
      <c r="A24" s="4" t="s">
        <v>44</v>
      </c>
      <c r="B24" s="43">
        <v>0.29699999999999999</v>
      </c>
      <c r="C24" s="43">
        <v>0.39800000000000002</v>
      </c>
      <c r="D24" s="43">
        <v>0.47199999999999998</v>
      </c>
      <c r="E24" s="43">
        <v>0.52200000000000002</v>
      </c>
      <c r="F24" s="43">
        <v>0.64</v>
      </c>
      <c r="G24" s="3"/>
      <c r="H24" s="3"/>
      <c r="I24" s="3"/>
      <c r="J24" s="3"/>
      <c r="K24" s="3"/>
      <c r="L24" s="3"/>
    </row>
    <row r="25" spans="1:17" ht="15" customHeight="1" x14ac:dyDescent="0.2">
      <c r="A25" s="4" t="s">
        <v>45</v>
      </c>
      <c r="B25" s="43">
        <v>7.0999999999999994E-2</v>
      </c>
      <c r="C25" s="43">
        <v>0.30099999999999999</v>
      </c>
      <c r="D25" s="43">
        <v>0.46300000000000002</v>
      </c>
      <c r="E25" s="43">
        <v>0.56599999999999995</v>
      </c>
      <c r="F25" s="43">
        <v>0.80700000000000005</v>
      </c>
      <c r="G25" s="3"/>
      <c r="H25" s="3"/>
      <c r="I25" s="3"/>
      <c r="J25" s="3"/>
      <c r="K25" s="3"/>
      <c r="L25" s="3"/>
    </row>
    <row r="26" spans="1:17" ht="15" customHeight="1" x14ac:dyDescent="0.2">
      <c r="A26" s="4" t="s">
        <v>46</v>
      </c>
      <c r="B26" s="43">
        <v>3.3000000000000002E-2</v>
      </c>
      <c r="C26" s="43">
        <v>0.23200000000000001</v>
      </c>
      <c r="D26" s="43">
        <v>0.34799999999999998</v>
      </c>
      <c r="E26" s="43">
        <v>0.439</v>
      </c>
      <c r="F26" s="43">
        <v>0.88900000000000001</v>
      </c>
      <c r="G26" s="3"/>
      <c r="H26" s="3"/>
      <c r="I26" s="3"/>
      <c r="J26" s="3"/>
      <c r="K26" s="3"/>
      <c r="L26" s="3"/>
    </row>
    <row r="27" spans="1:17" ht="15" customHeight="1" x14ac:dyDescent="0.2">
      <c r="A27" s="4" t="s">
        <v>47</v>
      </c>
      <c r="B27" s="43">
        <v>4.2999999999999997E-2</v>
      </c>
      <c r="C27" s="43">
        <v>0.245</v>
      </c>
      <c r="D27" s="43">
        <v>0.38100000000000001</v>
      </c>
      <c r="E27" s="43">
        <v>0.46300000000000002</v>
      </c>
      <c r="F27" s="43">
        <v>0.77</v>
      </c>
      <c r="G27" s="3"/>
      <c r="H27" s="3"/>
      <c r="I27" s="3"/>
      <c r="J27" s="3"/>
      <c r="K27" s="3"/>
      <c r="L27" s="3"/>
    </row>
    <row r="28" spans="1:17" ht="15" customHeight="1" x14ac:dyDescent="0.2">
      <c r="A28" s="4" t="s">
        <v>48</v>
      </c>
      <c r="B28" s="43">
        <v>5.3999999999999999E-2</v>
      </c>
      <c r="C28" s="43">
        <v>0.218</v>
      </c>
      <c r="D28" s="43">
        <v>0.36899999999999999</v>
      </c>
      <c r="E28" s="43">
        <v>0.42199999999999999</v>
      </c>
      <c r="F28" s="43">
        <v>0.67900000000000005</v>
      </c>
      <c r="G28" s="3"/>
      <c r="H28" s="3"/>
      <c r="I28" s="3"/>
      <c r="J28" s="3"/>
      <c r="K28" s="3"/>
      <c r="L28" s="3"/>
    </row>
    <row r="29" spans="1:17" ht="15" customHeight="1" x14ac:dyDescent="0.2">
      <c r="A29" s="4" t="s">
        <v>49</v>
      </c>
      <c r="B29" s="43">
        <v>0.159</v>
      </c>
      <c r="C29" s="43">
        <v>0.23100000000000001</v>
      </c>
      <c r="D29" s="43">
        <v>0.33900000000000002</v>
      </c>
      <c r="E29" s="43">
        <v>0.39300000000000002</v>
      </c>
      <c r="F29" s="43">
        <v>0.69</v>
      </c>
      <c r="G29" s="3"/>
      <c r="H29" s="3"/>
      <c r="I29" s="3"/>
      <c r="J29" s="3"/>
      <c r="K29" s="3"/>
      <c r="L29" s="3"/>
    </row>
    <row r="30" spans="1:17" ht="15" customHeight="1" x14ac:dyDescent="0.2">
      <c r="A30" s="4" t="s">
        <v>50</v>
      </c>
      <c r="B30" s="43">
        <v>5.3999999999999999E-2</v>
      </c>
      <c r="C30" s="43">
        <v>0.28100000000000003</v>
      </c>
      <c r="D30" s="43">
        <v>0.37</v>
      </c>
      <c r="E30" s="43">
        <v>0.51600000000000001</v>
      </c>
      <c r="F30" s="43">
        <v>0.875</v>
      </c>
      <c r="G30" s="3"/>
      <c r="H30" s="3"/>
      <c r="I30" s="3"/>
      <c r="J30" s="3"/>
      <c r="K30" s="3"/>
      <c r="L30" s="3"/>
    </row>
    <row r="31" spans="1:17" ht="15" customHeight="1" x14ac:dyDescent="0.2">
      <c r="A31" s="4" t="s">
        <v>51</v>
      </c>
      <c r="B31" s="43">
        <v>0.24399999999999999</v>
      </c>
      <c r="C31" s="43">
        <v>0.41499999999999998</v>
      </c>
      <c r="D31" s="43">
        <v>0.51500000000000001</v>
      </c>
      <c r="E31" s="43">
        <v>0.58299999999999996</v>
      </c>
      <c r="F31" s="43">
        <v>0.78200000000000003</v>
      </c>
      <c r="G31" s="16"/>
      <c r="H31" s="16"/>
      <c r="I31" s="16"/>
      <c r="J31" s="16"/>
      <c r="K31" s="16"/>
      <c r="L31" s="16"/>
      <c r="M31" s="16"/>
      <c r="N31" s="16"/>
      <c r="O31" s="16"/>
      <c r="P31" s="16"/>
      <c r="Q31" s="16"/>
    </row>
    <row r="32" spans="1:17" ht="15" customHeight="1" x14ac:dyDescent="0.2">
      <c r="A32" s="4" t="s">
        <v>52</v>
      </c>
      <c r="B32" s="43">
        <v>0.33300000000000002</v>
      </c>
      <c r="C32" s="43">
        <v>0.33300000000000002</v>
      </c>
      <c r="D32" s="43">
        <v>0.33300000000000002</v>
      </c>
      <c r="E32" s="43">
        <v>0.33300000000000002</v>
      </c>
      <c r="F32" s="43">
        <v>0.33300000000000002</v>
      </c>
    </row>
    <row r="33" spans="1:12" s="20" customFormat="1" ht="15" customHeight="1" x14ac:dyDescent="0.2">
      <c r="A33" s="4" t="s">
        <v>53</v>
      </c>
      <c r="B33" s="43">
        <v>2.8000000000000001E-2</v>
      </c>
      <c r="C33" s="43">
        <v>0.15</v>
      </c>
      <c r="D33" s="43">
        <v>0.34699999999999998</v>
      </c>
      <c r="E33" s="43">
        <v>0.44</v>
      </c>
      <c r="F33" s="43">
        <v>0.6</v>
      </c>
      <c r="G33" s="15"/>
      <c r="H33" s="15"/>
      <c r="I33" s="15"/>
      <c r="J33" s="15"/>
      <c r="K33" s="15"/>
      <c r="L33" s="15"/>
    </row>
    <row r="34" spans="1:12" ht="15" customHeight="1" x14ac:dyDescent="0.2">
      <c r="A34" s="4" t="s">
        <v>54</v>
      </c>
      <c r="B34" s="43">
        <v>1.7999999999999999E-2</v>
      </c>
      <c r="C34" s="43">
        <v>0.192</v>
      </c>
      <c r="D34" s="43">
        <v>0.33200000000000002</v>
      </c>
      <c r="E34" s="43">
        <v>0.439</v>
      </c>
      <c r="F34" s="43">
        <v>0.77</v>
      </c>
    </row>
    <row r="35" spans="1:12" ht="15" customHeight="1" x14ac:dyDescent="0.2">
      <c r="A35" s="4" t="s">
        <v>55</v>
      </c>
      <c r="B35" s="43">
        <v>0.19700000000000001</v>
      </c>
      <c r="C35" s="43">
        <v>0.38700000000000001</v>
      </c>
      <c r="D35" s="43">
        <v>0.50700000000000001</v>
      </c>
      <c r="E35" s="43">
        <v>0.61099999999999999</v>
      </c>
      <c r="F35" s="43">
        <v>0.85099999999999998</v>
      </c>
    </row>
    <row r="36" spans="1:12" ht="15" customHeight="1" x14ac:dyDescent="0.2">
      <c r="A36" s="4" t="s">
        <v>56</v>
      </c>
      <c r="B36" s="43">
        <v>2.1000000000000001E-2</v>
      </c>
      <c r="C36" s="43">
        <v>0.188</v>
      </c>
      <c r="D36" s="43">
        <v>0.34499999999999997</v>
      </c>
      <c r="E36" s="43">
        <v>0.41699999999999998</v>
      </c>
      <c r="F36" s="43">
        <v>0.65</v>
      </c>
    </row>
    <row r="37" spans="1:12" ht="15" customHeight="1" x14ac:dyDescent="0.2">
      <c r="A37" s="4" t="s">
        <v>79</v>
      </c>
      <c r="B37" s="43">
        <v>2.1000000000000001E-2</v>
      </c>
      <c r="C37" s="43">
        <v>0.23799999999999999</v>
      </c>
      <c r="D37" s="43">
        <v>0.36</v>
      </c>
      <c r="E37" s="43">
        <v>0.49299999999999999</v>
      </c>
      <c r="F37" s="43">
        <v>0.94699999999999995</v>
      </c>
    </row>
    <row r="38" spans="1:12" ht="15" customHeight="1" x14ac:dyDescent="0.2">
      <c r="A38" s="4" t="s">
        <v>57</v>
      </c>
      <c r="B38" s="43">
        <v>6.2E-2</v>
      </c>
      <c r="C38" s="43">
        <v>0.19400000000000001</v>
      </c>
      <c r="D38" s="43">
        <v>0.35699999999999998</v>
      </c>
      <c r="E38" s="43">
        <v>0.57699999999999996</v>
      </c>
      <c r="F38" s="43">
        <v>0.88900000000000001</v>
      </c>
    </row>
    <row r="39" spans="1:12" ht="15" customHeight="1" x14ac:dyDescent="0.2">
      <c r="A39" s="17"/>
      <c r="B39" s="30"/>
      <c r="C39" s="31"/>
      <c r="D39" s="31"/>
      <c r="E39" s="19"/>
      <c r="F39" s="19"/>
    </row>
    <row r="41" spans="1:12" ht="15" customHeight="1" x14ac:dyDescent="0.2">
      <c r="A41" s="36" t="s">
        <v>1</v>
      </c>
    </row>
  </sheetData>
  <mergeCells count="1">
    <mergeCell ref="A5:F5"/>
  </mergeCells>
  <hyperlinks>
    <hyperlink ref="A41" location="Contents!A1" display="Back to Table of Contents" xr:uid="{CF749EE8-50AB-4B7D-8B81-F86963EAB75A}"/>
    <hyperlink ref="A2" r:id="rId1" xr:uid="{A46BF2BB-5DBB-DA4D-BED9-2D59575A36F8}"/>
  </hyperlinks>
  <pageMargins left="0.5" right="0.5" top="0.5" bottom="0.5" header="0" footer="0"/>
  <pageSetup scale="51" orientation="landscape"/>
  <headerFooter alignWithMargins="0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spe:Receivers xmlns:spe="http://schemas.microsoft.com/sharepoint/events">
  <Receiver xmlns=""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 xmlns=""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 xmlns=""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 xmlns=""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C8CE4359022A04DBEBBED4782D57EAC" ma:contentTypeVersion="21" ma:contentTypeDescription="Create a new document." ma:contentTypeScope="" ma:versionID="7e28a3f78a0e86f1ee1c7e90dd84e42b">
  <xsd:schema xmlns:xsd="http://www.w3.org/2001/XMLSchema" xmlns:xs="http://www.w3.org/2001/XMLSchema" xmlns:p="http://schemas.microsoft.com/office/2006/metadata/properties" xmlns:ns2="76cf5f1b-7b29-42e3-a6af-ab0bb9e3e73a" xmlns:ns3="8034ba77-b2e1-445a-be63-5ca125f2d4b1" targetNamespace="http://schemas.microsoft.com/office/2006/metadata/properties" ma:root="true" ma:fieldsID="97cb68c16bf4b94e13e730e3501f4dfd" ns2:_="" ns3:_="">
    <xsd:import namespace="76cf5f1b-7b29-42e3-a6af-ab0bb9e3e73a"/>
    <xsd:import namespace="8034ba77-b2e1-445a-be63-5ca125f2d4b1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3:MediaServiceMetadata" minOccurs="0"/>
                <xsd:element ref="ns3:MediaServiceFastMetadata" minOccurs="0"/>
                <xsd:element ref="ns2:SharedWithUsers" minOccurs="0"/>
                <xsd:element ref="ns2:SharedWithDetails" minOccurs="0"/>
                <xsd:element ref="ns2:Retention" minOccurs="0"/>
                <xsd:element ref="ns3:MediaServiceObjectDetectorVersions" minOccurs="0"/>
                <xsd:element ref="ns3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6cf5f1b-7b29-42e3-a6af-ab0bb9e3e73a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9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SharedWithUsers" ma:index="13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Retention" ma:index="15" nillable="true" ma:displayName="Retention" ma:default="" ma:format="Dropdown" ma:internalName="Retention">
      <xsd:simpleType>
        <xsd:restriction base="dms:Choice">
          <xsd:enumeration value="Archive"/>
          <xsd:enumeration value="Migrate"/>
          <xsd:enumeration value="End of Life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034ba77-b2e1-445a-be63-5ca125f2d4b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6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17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Retention xmlns="76cf5f1b-7b29-42e3-a6af-ab0bb9e3e73a" xsi:nil="true"/>
    <_dlc_DocId xmlns="76cf5f1b-7b29-42e3-a6af-ab0bb9e3e73a">45RU2JKQZF2C-1256638046-133</_dlc_DocId>
    <_dlc_DocIdUrl xmlns="76cf5f1b-7b29-42e3-a6af-ab0bb9e3e73a">
      <Url>https://cbogov.sharepoint.com/sites/cbolife/teams/production/_layouts/15/DocIdRedir.aspx?ID=45RU2JKQZF2C-1256638046-133</Url>
      <Description>45RU2JKQZF2C-1256638046-133</Description>
    </_dlc_DocIdUrl>
  </documentManagement>
</p:properties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9B4C0A41-261D-45AB-8342-92A43FA841A0}">
  <ds:schemaRefs>
    <ds:schemaRef ds:uri="http://schemas.microsoft.com/sharepoint/events"/>
    <ds:schemaRef ds:uri=""/>
  </ds:schemaRefs>
</ds:datastoreItem>
</file>

<file path=customXml/itemProps2.xml><?xml version="1.0" encoding="utf-8"?>
<ds:datastoreItem xmlns:ds="http://schemas.openxmlformats.org/officeDocument/2006/customXml" ds:itemID="{10639099-91A5-484F-BF13-0F8B7E9B4C9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6cf5f1b-7b29-42e3-a6af-ab0bb9e3e73a"/>
    <ds:schemaRef ds:uri="8034ba77-b2e1-445a-be63-5ca125f2d4b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FB200DF1-157F-4745-A4C0-9F2A73E0EB98}">
  <ds:schemaRefs>
    <ds:schemaRef ds:uri="http://schemas.microsoft.com/office/2006/metadata/properties"/>
    <ds:schemaRef ds:uri="http://schemas.microsoft.com/office/infopath/2007/PartnerControls"/>
    <ds:schemaRef ds:uri="76cf5f1b-7b29-42e3-a6af-ab0bb9e3e73a"/>
  </ds:schemaRefs>
</ds:datastoreItem>
</file>

<file path=customXml/itemProps4.xml><?xml version="1.0" encoding="utf-8"?>
<ds:datastoreItem xmlns:ds="http://schemas.openxmlformats.org/officeDocument/2006/customXml" ds:itemID="{E9EE9282-61B0-444B-90CF-FE737B069EA7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Contents</vt:lpstr>
      <vt:lpstr>Figure 5-1</vt:lpstr>
      <vt:lpstr>Figure 5-5</vt:lpstr>
      <vt:lpstr>Figure 5-6</vt:lpstr>
      <vt:lpstr>Figure 5-10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Grace Berry</dc:creator>
  <cp:keywords/>
  <dc:description/>
  <cp:lastModifiedBy>Tina K. Jennings</cp:lastModifiedBy>
  <cp:revision/>
  <dcterms:created xsi:type="dcterms:W3CDTF">2023-11-15T21:07:11Z</dcterms:created>
  <dcterms:modified xsi:type="dcterms:W3CDTF">2025-06-05T21:20:43Z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0x0101003C8CE4359022A04DBEBBED4782D57EAC</vt:lpwstr>
  </property>
  <property fmtid="{D5CDD505-2E9C-101B-9397-08002B2CF9AE}" pid="3" name="_dlc_DocIdItemGuid">
    <vt:lpwstr>5de96dfb-46bc-4194-b6cd-777976fbe0fc</vt:lpwstr>
  </property>
</Properties>
</file>