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ations/Data Book/July 2024 Data Book/Chapter 8/_Excel file to publish with figure data/"/>
    </mc:Choice>
  </mc:AlternateContent>
  <xr:revisionPtr revIDLastSave="0" documentId="13_ncr:1_{03C4F24C-E69E-1E49-9A48-2A565C670780}" xr6:coauthVersionLast="47" xr6:coauthVersionMax="47" xr10:uidLastSave="{00000000-0000-0000-0000-000000000000}"/>
  <bookViews>
    <workbookView xWindow="2800" yWindow="620" windowWidth="35840" windowHeight="21900" activeTab="2" xr2:uid="{2D3770CB-DF82-4DD7-85EF-9504A6BA157D}"/>
  </bookViews>
  <sheets>
    <sheet name="Contents" sheetId="21" r:id="rId1"/>
    <sheet name="Chart 8-3" sheetId="32" r:id="rId2"/>
    <sheet name="Chart 8-14" sheetId="3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1" l="1"/>
  <c r="A7" i="21"/>
</calcChain>
</file>

<file path=xl/sharedStrings.xml><?xml version="1.0" encoding="utf-8"?>
<sst xmlns="http://schemas.openxmlformats.org/spreadsheetml/2006/main" count="22" uniqueCount="18">
  <si>
    <t>Contents</t>
  </si>
  <si>
    <t>Back to Table of Contents</t>
  </si>
  <si>
    <t>Stroke</t>
  </si>
  <si>
    <t>Other neuro</t>
  </si>
  <si>
    <t>Debility</t>
  </si>
  <si>
    <t>Brain injury</t>
  </si>
  <si>
    <t>Fracture of lower extremity (LE)</t>
  </si>
  <si>
    <t>Share of IRF Medicare FFS stays (in percent)</t>
  </si>
  <si>
    <t xml:space="preserve"> </t>
  </si>
  <si>
    <t>SNF</t>
  </si>
  <si>
    <t>HHA</t>
  </si>
  <si>
    <t xml:space="preserve">IRF </t>
  </si>
  <si>
    <t>Share of IPPS discharges to PAC (in percent)</t>
  </si>
  <si>
    <r>
      <t xml:space="preserve">This file presents the data, not otherwise shown or labeled in the chapter, underlying the charts in Section 8 of MedPAC's July 2024 </t>
    </r>
    <r>
      <rPr>
        <i/>
        <sz val="11"/>
        <color theme="0"/>
        <rFont val="Avenir Next LT Pro"/>
      </rPr>
      <t>Data Book: Health Care Spending and the Medicare Program</t>
    </r>
  </si>
  <si>
    <r>
      <rPr>
        <b/>
        <sz val="11"/>
        <color rgb="FFCA512C"/>
        <rFont val="Avenir Next LT Pro"/>
      </rPr>
      <t xml:space="preserve">Chart 8-3. </t>
    </r>
    <r>
      <rPr>
        <b/>
        <sz val="11"/>
        <color rgb="FF2D5088"/>
        <rFont val="Avenir Next LT Pro"/>
      </rPr>
      <t xml:space="preserve">
Between January 2020 to October 2022, SNFs lost and then gradually regained some of the share of IPPS discharges to PAC, and the shares going to HHAs and IRFs increased</t>
    </r>
  </si>
  <si>
    <r>
      <rPr>
        <b/>
        <sz val="11"/>
        <color rgb="FFCA512C"/>
        <rFont val="Avenir Next LT Pro"/>
      </rPr>
      <t xml:space="preserve">Chart 8-14. </t>
    </r>
    <r>
      <rPr>
        <b/>
        <sz val="11"/>
        <rFont val="Avenir Next LT Pro"/>
      </rPr>
      <t xml:space="preserve">
</t>
    </r>
    <r>
      <rPr>
        <b/>
        <sz val="11"/>
        <color rgb="FF2D5088"/>
        <rFont val="Avenir Next LT Pro"/>
      </rPr>
      <t>Stroke, other neurological conditions, and debility remain the most common conditions for FFS beneficiaries in IRFs</t>
    </r>
  </si>
  <si>
    <r>
      <t>This file presents the data, not otherwise shown or labeled in the chapter, underlying the charts in Section 8 of MedPAC's July 2024</t>
    </r>
    <r>
      <rPr>
        <i/>
        <sz val="11"/>
        <color theme="0"/>
        <rFont val="Avenir Next LT Pro"/>
      </rPr>
      <t xml:space="preserve"> Data Book: Health Care Spending and the Medicare Program</t>
    </r>
  </si>
  <si>
    <t>https://www.medpac.gov/wp-content/uploads/2024/07/July2024_MedPAC_DataBook_Sec8_SEC.pdf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</si>
</sst>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2D5088"/>
      <name val="Avenir Next LT Pro"/>
    </font>
    <font>
      <b/>
      <sz val="11"/>
      <color rgb="FFCA512C"/>
      <name val="Avenir Next LT Pro"/>
    </font>
    <font>
      <i/>
      <sz val="11"/>
      <name val="Avenir Next LT Pro"/>
    </font>
    <font>
      <sz val="11"/>
      <color theme="0"/>
      <name val="Avenir Next LT Pro"/>
    </font>
    <font>
      <i/>
      <sz val="11"/>
      <color theme="0"/>
      <name val="Avenir Next LT Pro"/>
    </font>
    <font>
      <u/>
      <sz val="11"/>
      <color theme="10"/>
      <name val="Calibri"/>
      <family val="2"/>
      <scheme val="minor"/>
    </font>
    <font>
      <u/>
      <sz val="11"/>
      <color theme="10"/>
      <name val="Avenir Next LT Pro"/>
    </font>
    <font>
      <sz val="11"/>
      <color rgb="FF2D5088"/>
      <name val="Avenir Next LT Pro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8" fillId="0" borderId="0" xfId="2" applyNumberFormat="1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2" applyFont="1"/>
    <xf numFmtId="0" fontId="8" fillId="0" borderId="1" xfId="2" applyFont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164" fontId="9" fillId="0" borderId="0" xfId="0" applyNumberFormat="1" applyFont="1" applyAlignment="1">
      <alignment horizontal="center" wrapText="1"/>
    </xf>
    <xf numFmtId="164" fontId="9" fillId="0" borderId="0" xfId="2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9" fillId="0" borderId="0" xfId="2" applyNumberFormat="1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164" fontId="9" fillId="0" borderId="2" xfId="2" applyNumberFormat="1" applyFont="1" applyBorder="1" applyAlignment="1">
      <alignment horizontal="right" wrapText="1"/>
    </xf>
    <xf numFmtId="0" fontId="9" fillId="0" borderId="0" xfId="3" applyFont="1"/>
    <xf numFmtId="0" fontId="9" fillId="0" borderId="0" xfId="2" applyFont="1" applyAlignment="1">
      <alignment horizontal="left"/>
    </xf>
    <xf numFmtId="0" fontId="12" fillId="0" borderId="1" xfId="2" applyFont="1" applyBorder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2" fillId="0" borderId="0" xfId="2" applyFont="1" applyAlignment="1">
      <alignment horizontal="left"/>
    </xf>
    <xf numFmtId="0" fontId="8" fillId="0" borderId="1" xfId="2" applyFont="1" applyBorder="1"/>
    <xf numFmtId="0" fontId="9" fillId="2" borderId="3" xfId="2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16" fillId="0" borderId="0" xfId="9" applyFont="1" applyFill="1" applyAlignment="1">
      <alignment horizontal="left"/>
    </xf>
    <xf numFmtId="164" fontId="9" fillId="0" borderId="1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" fontId="17" fillId="0" borderId="0" xfId="1" applyNumberFormat="1" applyFont="1" applyAlignment="1"/>
    <xf numFmtId="0" fontId="17" fillId="0" borderId="0" xfId="1" applyNumberFormat="1" applyFont="1" applyAlignment="1">
      <alignment horizontal="left"/>
    </xf>
    <xf numFmtId="0" fontId="17" fillId="0" borderId="0" xfId="0" applyFont="1"/>
    <xf numFmtId="0" fontId="15" fillId="0" borderId="0" xfId="9"/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165" fontId="9" fillId="0" borderId="0" xfId="0" applyNumberFormat="1" applyFont="1" applyAlignment="1">
      <alignment horizontal="center" wrapText="1"/>
    </xf>
    <xf numFmtId="17" fontId="6" fillId="0" borderId="0" xfId="0" applyNumberFormat="1" applyFont="1" applyAlignment="1">
      <alignment horizontal="left"/>
    </xf>
    <xf numFmtId="1" fontId="10" fillId="0" borderId="0" xfId="2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1" fontId="8" fillId="0" borderId="0" xfId="2" applyNumberFormat="1" applyFont="1" applyAlignment="1">
      <alignment horizontal="left" wrapText="1"/>
    </xf>
    <xf numFmtId="0" fontId="12" fillId="0" borderId="1" xfId="2" applyFont="1" applyBorder="1" applyAlignment="1">
      <alignment horizontal="left"/>
    </xf>
    <xf numFmtId="0" fontId="0" fillId="0" borderId="1" xfId="0" applyBorder="1"/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2D5088"/>
      <color rgb="FFCA512C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736600</xdr:colOff>
      <xdr:row>3</xdr:row>
      <xdr:rowOff>152400</xdr:rowOff>
    </xdr:from>
    <xdr:to>
      <xdr:col>14</xdr:col>
      <xdr:colOff>914400</xdr:colOff>
      <xdr:row>29</xdr:row>
      <xdr:rowOff>143707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C8E784-EC67-12F1-A61F-56632CA32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0" y="723900"/>
          <a:ext cx="7772400" cy="5782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787400</xdr:colOff>
      <xdr:row>3</xdr:row>
      <xdr:rowOff>165100</xdr:rowOff>
    </xdr:from>
    <xdr:to>
      <xdr:col>16</xdr:col>
      <xdr:colOff>685800</xdr:colOff>
      <xdr:row>30</xdr:row>
      <xdr:rowOff>24383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11EA66-2C94-2720-1996-DF646207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736600"/>
          <a:ext cx="7772400" cy="5599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4/07/July2024_MedPAC_DataBook_Sec8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4/07/July2024_MedPAC_DataBook_Sec8_SEC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edpac.gov/wp-content/uploads/2024/07/July2024_MedPAC_DataBook_Sec8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2"/>
  <sheetViews>
    <sheetView zoomScaleNormal="100" workbookViewId="0">
      <selection activeCell="A2" sqref="A2"/>
    </sheetView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23" customFormat="1" ht="15" customHeight="1" x14ac:dyDescent="0.2">
      <c r="A1" s="23" t="s">
        <v>13</v>
      </c>
      <c r="B1" s="24"/>
      <c r="E1" s="25"/>
      <c r="F1" s="24"/>
      <c r="G1" s="24"/>
      <c r="H1" s="24"/>
      <c r="I1" s="24"/>
      <c r="J1" s="24"/>
      <c r="K1" s="24"/>
      <c r="L1" s="24"/>
    </row>
    <row r="2" spans="1:12" ht="15" customHeight="1" x14ac:dyDescent="0.2">
      <c r="A2" s="30" t="s">
        <v>17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33" t="str">
        <f>'Chart 8-3'!A5</f>
        <v>Chart 8-3. 
Between January 2020 to October 2022, SNFs lost and then gradually regained some of the share of IPPS discharges to PAC, and the shares going to HHAs and IRFs increased</v>
      </c>
    </row>
    <row r="8" spans="1:12" ht="15" customHeight="1" x14ac:dyDescent="0.2">
      <c r="A8" s="33" t="str">
        <f>'Chart 8-14'!A5</f>
        <v>Chart 8-14. 
Stroke, other neurological conditions, and debility remain the most common conditions for FFS beneficiaries in IRFs</v>
      </c>
    </row>
    <row r="9" spans="1:12" ht="15" customHeight="1" x14ac:dyDescent="0.2">
      <c r="A9" s="35"/>
    </row>
    <row r="10" spans="1:12" ht="15" customHeight="1" x14ac:dyDescent="0.2">
      <c r="A10" s="35"/>
    </row>
    <row r="11" spans="1:12" ht="15" customHeight="1" x14ac:dyDescent="0.2">
      <c r="A11" s="35"/>
    </row>
    <row r="12" spans="1:12" ht="15" customHeight="1" x14ac:dyDescent="0.2">
      <c r="A12" s="35"/>
    </row>
    <row r="13" spans="1:12" ht="15" customHeight="1" x14ac:dyDescent="0.2">
      <c r="A13" s="35"/>
    </row>
    <row r="14" spans="1:12" ht="15" customHeight="1" x14ac:dyDescent="0.2">
      <c r="A14" s="35"/>
    </row>
    <row r="15" spans="1:12" ht="15" customHeight="1" x14ac:dyDescent="0.2">
      <c r="A15" s="35"/>
    </row>
    <row r="16" spans="1:12" ht="15" customHeight="1" x14ac:dyDescent="0.2">
      <c r="A16" s="35"/>
    </row>
    <row r="17" spans="1:1" ht="15" customHeight="1" x14ac:dyDescent="0.2">
      <c r="A17" s="35"/>
    </row>
    <row r="18" spans="1:1" ht="15" customHeight="1" x14ac:dyDescent="0.2">
      <c r="A18" s="35"/>
    </row>
    <row r="19" spans="1:1" ht="15" customHeight="1" x14ac:dyDescent="0.2">
      <c r="A19" s="35"/>
    </row>
    <row r="20" spans="1:1" ht="15" customHeight="1" x14ac:dyDescent="0.2">
      <c r="A20" s="35"/>
    </row>
    <row r="21" spans="1:1" ht="15" customHeight="1" x14ac:dyDescent="0.2">
      <c r="A21" s="35"/>
    </row>
    <row r="22" spans="1:1" ht="15" customHeight="1" x14ac:dyDescent="0.2">
      <c r="A22" s="35"/>
    </row>
  </sheetData>
  <hyperlinks>
    <hyperlink ref="A7" location="'Chart 8-3'!A5" display="'Chart 8-3'!A5" xr:uid="{FA2F9152-5534-4D46-AF0A-38D95467091B}"/>
    <hyperlink ref="A8" location="'Chart 8-14'!A1" display="'Chart 8-14'!A1" xr:uid="{777DCE0C-0EE0-4B14-B2C3-DA3870A5662B}"/>
    <hyperlink ref="A2" r:id="rId1" xr:uid="{21C9876A-1E9C-664D-87AA-F7F2CB86F05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AA45"/>
  <sheetViews>
    <sheetView zoomScaleNormal="100" workbookViewId="0">
      <selection activeCell="A2" sqref="A2"/>
    </sheetView>
  </sheetViews>
  <sheetFormatPr baseColWidth="10" defaultColWidth="12.5" defaultRowHeight="15" customHeight="1" x14ac:dyDescent="0.2"/>
  <cols>
    <col min="1" max="1" width="13.5" style="21" customWidth="1"/>
    <col min="2" max="4" width="12.5" style="41" customWidth="1"/>
    <col min="5" max="5" width="10.6640625" style="21" customWidth="1"/>
    <col min="6" max="12" width="10.6640625" style="16" customWidth="1"/>
    <col min="13" max="16384" width="12.5" style="7"/>
  </cols>
  <sheetData>
    <row r="1" spans="1:27" s="23" customFormat="1" ht="15" customHeight="1" x14ac:dyDescent="0.2">
      <c r="A1" s="25" t="s">
        <v>13</v>
      </c>
      <c r="B1" s="37"/>
      <c r="C1" s="37"/>
      <c r="D1" s="37"/>
      <c r="F1" s="25"/>
      <c r="G1" s="24"/>
      <c r="H1" s="24"/>
      <c r="I1" s="24"/>
      <c r="J1" s="24"/>
      <c r="K1" s="24"/>
      <c r="L1" s="24"/>
      <c r="M1" s="24"/>
    </row>
    <row r="2" spans="1:27" s="1" customFormat="1" ht="15" customHeight="1" x14ac:dyDescent="0.2">
      <c r="A2" s="30" t="s">
        <v>17</v>
      </c>
      <c r="B2" s="38"/>
      <c r="C2" s="38"/>
      <c r="D2" s="38"/>
      <c r="E2" s="4"/>
      <c r="F2" s="3"/>
      <c r="G2" s="3"/>
      <c r="H2" s="3"/>
      <c r="I2" s="3"/>
      <c r="J2" s="3"/>
      <c r="K2" s="3"/>
      <c r="L2" s="3"/>
    </row>
    <row r="5" spans="1:27" ht="74" customHeight="1" x14ac:dyDescent="0.2">
      <c r="A5" s="46" t="s">
        <v>14</v>
      </c>
      <c r="B5" s="46"/>
      <c r="C5" s="46"/>
      <c r="D5" s="47"/>
      <c r="E5" s="5"/>
      <c r="F5" s="6"/>
      <c r="G5" s="6"/>
      <c r="H5" s="6"/>
      <c r="I5" s="6"/>
      <c r="J5" s="6"/>
      <c r="K5" s="6"/>
      <c r="L5" s="6"/>
    </row>
    <row r="6" spans="1:27" ht="15" customHeight="1" x14ac:dyDescent="0.2">
      <c r="A6" s="50" t="s">
        <v>12</v>
      </c>
      <c r="B6" s="51"/>
      <c r="C6" s="51"/>
      <c r="D6" s="5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customHeight="1" x14ac:dyDescent="0.2">
      <c r="A7" s="26"/>
      <c r="B7" s="40"/>
      <c r="C7" s="39"/>
      <c r="D7" s="39"/>
      <c r="E7" s="11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2" customHeight="1" x14ac:dyDescent="0.2">
      <c r="A8" s="29" t="s">
        <v>8</v>
      </c>
      <c r="B8" s="29" t="s">
        <v>9</v>
      </c>
      <c r="C8" s="29" t="s">
        <v>10</v>
      </c>
      <c r="D8" s="29" t="s">
        <v>11</v>
      </c>
      <c r="E8" s="7"/>
      <c r="F8" s="7"/>
      <c r="G8" s="7"/>
      <c r="H8" s="7"/>
      <c r="I8" s="7"/>
      <c r="J8" s="7"/>
      <c r="K8" s="7"/>
      <c r="L8" s="7"/>
    </row>
    <row r="9" spans="1:27" ht="15" customHeight="1" x14ac:dyDescent="0.2">
      <c r="A9" s="45">
        <v>43831</v>
      </c>
      <c r="B9" s="44">
        <v>0.18850656251901313</v>
      </c>
      <c r="C9" s="44">
        <v>0.17209087978790746</v>
      </c>
      <c r="D9" s="44">
        <v>3.7886427449828022E-2</v>
      </c>
      <c r="E9" s="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</row>
    <row r="10" spans="1:27" ht="15" customHeight="1" x14ac:dyDescent="0.2">
      <c r="A10" s="45">
        <v>43862</v>
      </c>
      <c r="B10" s="44">
        <v>0.18683595644315126</v>
      </c>
      <c r="C10" s="44">
        <v>0.18259944565562103</v>
      </c>
      <c r="D10" s="44">
        <v>3.7591033785426914E-2</v>
      </c>
      <c r="E10" s="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</row>
    <row r="11" spans="1:27" ht="15" customHeight="1" x14ac:dyDescent="0.2">
      <c r="A11" s="45">
        <v>43891</v>
      </c>
      <c r="B11" s="44">
        <v>0.16603516856778217</v>
      </c>
      <c r="C11" s="44">
        <v>0.18781233498698105</v>
      </c>
      <c r="D11" s="44">
        <v>3.7808776085506333E-2</v>
      </c>
      <c r="E11" s="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</row>
    <row r="12" spans="1:27" ht="15" customHeight="1" x14ac:dyDescent="0.2">
      <c r="A12" s="45">
        <v>43922</v>
      </c>
      <c r="B12" s="44">
        <v>0.16404566552886213</v>
      </c>
      <c r="C12" s="44">
        <v>0.19804526190843025</v>
      </c>
      <c r="D12" s="44">
        <v>4.5487588671719877E-2</v>
      </c>
      <c r="E12" s="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</row>
    <row r="13" spans="1:27" ht="15" customHeight="1" x14ac:dyDescent="0.2">
      <c r="A13" s="45">
        <v>43952</v>
      </c>
      <c r="B13" s="44">
        <v>0.15127174148695646</v>
      </c>
      <c r="C13" s="44">
        <v>0.21361540409515151</v>
      </c>
      <c r="D13" s="44">
        <v>4.3361820974215377E-2</v>
      </c>
      <c r="E13" s="4"/>
      <c r="F13" s="14"/>
      <c r="G13" s="14"/>
      <c r="H13" s="14"/>
      <c r="I13" s="3"/>
      <c r="J13" s="3"/>
      <c r="L13" s="3"/>
    </row>
    <row r="14" spans="1:27" ht="15" customHeight="1" x14ac:dyDescent="0.2">
      <c r="A14" s="45">
        <v>43983</v>
      </c>
      <c r="B14" s="44">
        <v>0.14586615997775512</v>
      </c>
      <c r="C14" s="44">
        <v>0.21337539557485799</v>
      </c>
      <c r="D14" s="44">
        <v>4.2584709293857499E-2</v>
      </c>
      <c r="E14" s="4"/>
      <c r="F14" s="14"/>
      <c r="G14" s="14"/>
      <c r="H14" s="14"/>
      <c r="I14" s="3"/>
      <c r="J14" s="3"/>
      <c r="K14" s="3"/>
      <c r="L14" s="3"/>
    </row>
    <row r="15" spans="1:27" ht="15" customHeight="1" x14ac:dyDescent="0.2">
      <c r="A15" s="45">
        <v>44013</v>
      </c>
      <c r="B15" s="44">
        <v>0.14689520806496062</v>
      </c>
      <c r="C15" s="44">
        <v>0.20966718578762186</v>
      </c>
      <c r="D15" s="44">
        <v>4.0840719591368493E-2</v>
      </c>
      <c r="E15" s="4"/>
      <c r="F15" s="14"/>
      <c r="G15" s="14"/>
      <c r="H15" s="14"/>
      <c r="I15" s="3"/>
      <c r="J15" s="3"/>
      <c r="K15" s="3"/>
      <c r="L15" s="3"/>
    </row>
    <row r="16" spans="1:27" ht="15" customHeight="1" x14ac:dyDescent="0.2">
      <c r="A16" s="45">
        <v>44044</v>
      </c>
      <c r="B16" s="44">
        <v>0.15026274562319197</v>
      </c>
      <c r="C16" s="44">
        <v>0.20907517090162811</v>
      </c>
      <c r="D16" s="44">
        <v>4.2534619982865465E-2</v>
      </c>
      <c r="E16" s="4"/>
      <c r="F16" s="14"/>
      <c r="G16" s="14"/>
      <c r="H16" s="14"/>
      <c r="I16" s="3"/>
      <c r="J16" s="3"/>
      <c r="K16" s="3"/>
      <c r="L16" s="3"/>
    </row>
    <row r="17" spans="1:17" ht="15" customHeight="1" x14ac:dyDescent="0.2">
      <c r="A17" s="45">
        <v>44075</v>
      </c>
      <c r="B17" s="44">
        <v>0.15062182804681201</v>
      </c>
      <c r="C17" s="44">
        <v>0.21048439087996304</v>
      </c>
      <c r="D17" s="44">
        <v>4.2315329915446898E-2</v>
      </c>
      <c r="E17" s="4"/>
      <c r="F17" s="14"/>
      <c r="G17" s="14"/>
      <c r="H17" s="14"/>
      <c r="I17" s="3"/>
      <c r="J17" s="3"/>
      <c r="K17" s="3"/>
      <c r="L17" s="3"/>
    </row>
    <row r="18" spans="1:17" ht="15" customHeight="1" x14ac:dyDescent="0.2">
      <c r="A18" s="45">
        <v>44105</v>
      </c>
      <c r="B18" s="44">
        <v>0.14881224899906897</v>
      </c>
      <c r="C18" s="44">
        <v>0.20967469357529797</v>
      </c>
      <c r="D18" s="44">
        <v>4.240782677363749E-2</v>
      </c>
      <c r="E18" s="4"/>
      <c r="F18" s="14"/>
      <c r="G18" s="14"/>
      <c r="H18" s="14"/>
      <c r="I18" s="3"/>
      <c r="J18" s="3"/>
      <c r="K18" s="3"/>
      <c r="L18" s="3"/>
    </row>
    <row r="19" spans="1:17" ht="15" customHeight="1" x14ac:dyDescent="0.2">
      <c r="A19" s="45">
        <v>44136</v>
      </c>
      <c r="B19" s="44">
        <v>0.14484646059282213</v>
      </c>
      <c r="C19" s="44">
        <v>0.20742583373549059</v>
      </c>
      <c r="D19" s="44">
        <v>4.0227896167229688E-2</v>
      </c>
      <c r="E19" s="4"/>
      <c r="F19" s="14"/>
      <c r="G19" s="14"/>
      <c r="H19" s="14"/>
      <c r="I19" s="3"/>
      <c r="J19" s="3"/>
      <c r="K19" s="3"/>
      <c r="L19" s="3"/>
    </row>
    <row r="20" spans="1:17" ht="15" customHeight="1" x14ac:dyDescent="0.2">
      <c r="A20" s="45">
        <v>44166</v>
      </c>
      <c r="B20" s="44">
        <v>0.15343965388358846</v>
      </c>
      <c r="C20" s="44">
        <v>0.20708861300194356</v>
      </c>
      <c r="D20" s="44">
        <v>3.9800031121186512E-2</v>
      </c>
      <c r="E20" s="4"/>
      <c r="F20" s="14"/>
      <c r="G20" s="14"/>
      <c r="H20" s="14"/>
      <c r="I20" s="3"/>
      <c r="J20" s="3"/>
      <c r="K20" s="3"/>
      <c r="L20" s="3"/>
    </row>
    <row r="21" spans="1:17" ht="15" customHeight="1" x14ac:dyDescent="0.2">
      <c r="A21" s="45">
        <v>44197</v>
      </c>
      <c r="B21" s="44">
        <v>0.15922760009617884</v>
      </c>
      <c r="C21" s="44">
        <v>0.20447037901881457</v>
      </c>
      <c r="D21" s="44">
        <v>4.0679125805457343E-2</v>
      </c>
      <c r="E21" s="4"/>
      <c r="F21" s="14"/>
      <c r="G21" s="14"/>
      <c r="H21" s="14"/>
      <c r="I21" s="3"/>
      <c r="J21" s="3"/>
      <c r="K21" s="3"/>
      <c r="L21" s="3"/>
    </row>
    <row r="22" spans="1:17" ht="15" customHeight="1" x14ac:dyDescent="0.2">
      <c r="A22" s="45">
        <v>44228</v>
      </c>
      <c r="B22" s="44">
        <v>0.16353178407325378</v>
      </c>
      <c r="C22" s="44">
        <v>0.20674982277904497</v>
      </c>
      <c r="D22" s="44">
        <v>4.376898468002894E-2</v>
      </c>
      <c r="E22" s="4"/>
      <c r="F22" s="14"/>
      <c r="G22" s="14"/>
      <c r="H22" s="14"/>
      <c r="I22" s="3"/>
      <c r="J22" s="3"/>
      <c r="K22" s="3"/>
      <c r="L22" s="3"/>
    </row>
    <row r="23" spans="1:17" ht="15" customHeight="1" x14ac:dyDescent="0.2">
      <c r="A23" s="45">
        <v>44256</v>
      </c>
      <c r="B23" s="44">
        <v>0.1611893254204784</v>
      </c>
      <c r="C23" s="44">
        <v>0.2063518801668956</v>
      </c>
      <c r="D23" s="44">
        <v>4.3931570217949051E-2</v>
      </c>
      <c r="E23" s="4"/>
      <c r="F23" s="14"/>
      <c r="G23" s="14"/>
      <c r="H23" s="14"/>
      <c r="I23" s="3"/>
      <c r="J23" s="3"/>
      <c r="K23" s="3"/>
      <c r="L23" s="3"/>
    </row>
    <row r="24" spans="1:17" ht="15" customHeight="1" x14ac:dyDescent="0.2">
      <c r="A24" s="45">
        <v>44287</v>
      </c>
      <c r="B24" s="44">
        <v>0.1614980114156391</v>
      </c>
      <c r="C24" s="44">
        <v>0.20278734627993278</v>
      </c>
      <c r="D24" s="44">
        <v>4.3901951974439621E-2</v>
      </c>
      <c r="E24" s="4"/>
      <c r="F24" s="14"/>
      <c r="G24" s="14"/>
      <c r="H24" s="14"/>
      <c r="I24" s="3"/>
      <c r="J24" s="3"/>
      <c r="K24" s="3"/>
      <c r="L24" s="3"/>
    </row>
    <row r="25" spans="1:17" ht="15" customHeight="1" x14ac:dyDescent="0.2">
      <c r="A25" s="45">
        <v>44317</v>
      </c>
      <c r="B25" s="44">
        <v>0.16578339922525065</v>
      </c>
      <c r="C25" s="44">
        <v>0.19644266738458113</v>
      </c>
      <c r="D25" s="44">
        <v>4.4181652300068298E-2</v>
      </c>
      <c r="E25" s="4"/>
      <c r="F25" s="14"/>
      <c r="G25" s="14"/>
      <c r="H25" s="14"/>
      <c r="I25" s="3"/>
      <c r="J25" s="3"/>
      <c r="K25" s="3"/>
      <c r="L25" s="3"/>
    </row>
    <row r="26" spans="1:17" ht="15" customHeight="1" x14ac:dyDescent="0.2">
      <c r="A26" s="45">
        <v>44348</v>
      </c>
      <c r="B26" s="44">
        <v>0.16868531744256743</v>
      </c>
      <c r="C26" s="44">
        <v>0.19363474763137797</v>
      </c>
      <c r="D26" s="44">
        <v>4.4122056721021964E-2</v>
      </c>
      <c r="E26" s="4"/>
      <c r="F26" s="14"/>
      <c r="G26" s="14"/>
      <c r="H26" s="14"/>
      <c r="I26" s="3"/>
      <c r="J26" s="3"/>
      <c r="K26" s="3"/>
      <c r="L26" s="3"/>
    </row>
    <row r="27" spans="1:17" ht="15" customHeight="1" x14ac:dyDescent="0.2">
      <c r="A27" s="45">
        <v>44378</v>
      </c>
      <c r="B27" s="44">
        <v>0.16896850086855436</v>
      </c>
      <c r="C27" s="44">
        <v>0.19130157660781633</v>
      </c>
      <c r="D27" s="44">
        <v>4.3510280645438271E-2</v>
      </c>
      <c r="E27" s="4"/>
      <c r="F27" s="14"/>
      <c r="G27" s="14"/>
      <c r="H27" s="14"/>
      <c r="I27" s="3"/>
      <c r="J27" s="3"/>
      <c r="K27" s="3"/>
      <c r="L27" s="3"/>
    </row>
    <row r="28" spans="1:17" ht="15" customHeight="1" x14ac:dyDescent="0.2">
      <c r="A28" s="45">
        <v>44409</v>
      </c>
      <c r="B28" s="44">
        <v>0.16577886602508576</v>
      </c>
      <c r="C28" s="44">
        <v>0.18835469283916598</v>
      </c>
      <c r="D28" s="44">
        <v>4.3606812306894838E-2</v>
      </c>
      <c r="E28" s="4"/>
      <c r="F28" s="14"/>
      <c r="G28" s="14"/>
      <c r="H28" s="14"/>
      <c r="I28" s="3"/>
      <c r="J28" s="3"/>
      <c r="K28" s="3"/>
      <c r="L28" s="3"/>
    </row>
    <row r="29" spans="1:17" ht="15" customHeight="1" x14ac:dyDescent="0.2">
      <c r="A29" s="45">
        <v>44440</v>
      </c>
      <c r="B29" s="44">
        <v>0.16835550229105145</v>
      </c>
      <c r="C29" s="44">
        <v>0.18927278403117409</v>
      </c>
      <c r="D29" s="44">
        <v>4.4505961757202367E-2</v>
      </c>
      <c r="E29" s="4"/>
      <c r="F29" s="14"/>
      <c r="G29" s="14"/>
      <c r="H29" s="14"/>
      <c r="I29" s="3"/>
      <c r="J29" s="3"/>
      <c r="K29" s="3"/>
      <c r="L29" s="3"/>
    </row>
    <row r="30" spans="1:17" ht="15" customHeight="1" x14ac:dyDescent="0.2">
      <c r="A30" s="45">
        <v>44470</v>
      </c>
      <c r="B30" s="44">
        <v>0.17293904497426871</v>
      </c>
      <c r="C30" s="44">
        <v>0.18992118018097071</v>
      </c>
      <c r="D30" s="44">
        <v>4.4533799954920773E-2</v>
      </c>
      <c r="E30" s="4"/>
      <c r="F30" s="14"/>
      <c r="G30" s="14"/>
      <c r="H30" s="14"/>
      <c r="I30" s="3"/>
      <c r="J30" s="3"/>
      <c r="K30" s="3"/>
      <c r="L30" s="3"/>
    </row>
    <row r="31" spans="1:17" ht="15" customHeight="1" x14ac:dyDescent="0.2">
      <c r="A31" s="45">
        <v>44501</v>
      </c>
      <c r="B31" s="44">
        <v>0.17029400534555172</v>
      </c>
      <c r="C31" s="44">
        <v>0.18729043007393523</v>
      </c>
      <c r="D31" s="44">
        <v>4.3687736471241627E-2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15" customHeight="1" x14ac:dyDescent="0.2">
      <c r="A32" s="45">
        <v>44531</v>
      </c>
      <c r="B32" s="44">
        <v>0.1716477407762621</v>
      </c>
      <c r="C32" s="44">
        <v>0.19031180945221388</v>
      </c>
      <c r="D32" s="44">
        <v>4.3790526885327141E-2</v>
      </c>
    </row>
    <row r="33" spans="1:12" s="20" customFormat="1" ht="15" customHeight="1" x14ac:dyDescent="0.2">
      <c r="A33" s="45">
        <v>44562</v>
      </c>
      <c r="B33" s="44">
        <v>0.17340484329901129</v>
      </c>
      <c r="C33" s="44">
        <v>0.19120557068091407</v>
      </c>
      <c r="D33" s="44">
        <v>4.3786207037726968E-2</v>
      </c>
      <c r="E33" s="21"/>
      <c r="F33" s="16"/>
      <c r="G33" s="16"/>
      <c r="H33" s="16"/>
      <c r="I33" s="16"/>
      <c r="J33" s="16"/>
      <c r="K33" s="16"/>
      <c r="L33" s="16"/>
    </row>
    <row r="34" spans="1:12" ht="15" customHeight="1" x14ac:dyDescent="0.2">
      <c r="A34" s="45">
        <v>44593</v>
      </c>
      <c r="B34" s="44">
        <v>0.17611835288644712</v>
      </c>
      <c r="C34" s="44">
        <v>0.19155067117512836</v>
      </c>
      <c r="D34" s="44">
        <v>4.5770241461572027E-2</v>
      </c>
    </row>
    <row r="35" spans="1:12" ht="15" customHeight="1" x14ac:dyDescent="0.2">
      <c r="A35" s="45">
        <v>44621</v>
      </c>
      <c r="B35" s="44">
        <v>0.17310503881555916</v>
      </c>
      <c r="C35" s="44">
        <v>0.19074363884713327</v>
      </c>
      <c r="D35" s="44">
        <v>4.6137663104283785E-2</v>
      </c>
    </row>
    <row r="36" spans="1:12" ht="15" customHeight="1" x14ac:dyDescent="0.2">
      <c r="A36" s="45">
        <v>44652</v>
      </c>
      <c r="B36" s="44">
        <v>0.17349849809363052</v>
      </c>
      <c r="C36" s="44">
        <v>0.18839532404686019</v>
      </c>
      <c r="D36" s="44">
        <v>4.6142949848371272E-2</v>
      </c>
    </row>
    <row r="37" spans="1:12" ht="15" customHeight="1" x14ac:dyDescent="0.2">
      <c r="A37" s="45">
        <v>44682</v>
      </c>
      <c r="B37" s="44">
        <v>0.1717380563393375</v>
      </c>
      <c r="C37" s="44">
        <v>0.18685667951514359</v>
      </c>
      <c r="D37" s="44">
        <v>4.6366417444088467E-2</v>
      </c>
      <c r="J37" s="36"/>
    </row>
    <row r="38" spans="1:12" ht="15" customHeight="1" x14ac:dyDescent="0.2">
      <c r="A38" s="45">
        <v>44713</v>
      </c>
      <c r="B38" s="44">
        <v>0.17256544576894567</v>
      </c>
      <c r="C38" s="44">
        <v>0.18523608712152112</v>
      </c>
      <c r="D38" s="44">
        <v>4.6277544679749316E-2</v>
      </c>
    </row>
    <row r="39" spans="1:12" ht="15" customHeight="1" x14ac:dyDescent="0.2">
      <c r="A39" s="45">
        <v>44743</v>
      </c>
      <c r="B39" s="44">
        <v>0.17554756688150999</v>
      </c>
      <c r="C39" s="44">
        <v>0.18446214715704834</v>
      </c>
      <c r="D39" s="44">
        <v>4.7189310303262358E-2</v>
      </c>
    </row>
    <row r="40" spans="1:12" ht="15" customHeight="1" x14ac:dyDescent="0.2">
      <c r="A40" s="45">
        <v>44774</v>
      </c>
      <c r="B40" s="44">
        <v>0.17321698312126899</v>
      </c>
      <c r="C40" s="44">
        <v>0.18480879643552173</v>
      </c>
      <c r="D40" s="44">
        <v>4.7622010445940013E-2</v>
      </c>
    </row>
    <row r="41" spans="1:12" ht="15" customHeight="1" x14ac:dyDescent="0.2">
      <c r="A41" s="45">
        <v>44805</v>
      </c>
      <c r="B41" s="44">
        <v>0.17389666122613123</v>
      </c>
      <c r="C41" s="44">
        <v>0.18428923118169516</v>
      </c>
      <c r="D41" s="44">
        <v>4.7430479195839349E-2</v>
      </c>
    </row>
    <row r="42" spans="1:12" ht="15" customHeight="1" x14ac:dyDescent="0.2">
      <c r="A42" s="45">
        <v>44835</v>
      </c>
      <c r="B42" s="44">
        <v>0.17555585104521693</v>
      </c>
      <c r="C42" s="44">
        <v>0.18379126454800579</v>
      </c>
      <c r="D42" s="44">
        <v>4.7500157464885333E-2</v>
      </c>
    </row>
    <row r="43" spans="1:12" ht="15" customHeight="1" x14ac:dyDescent="0.2">
      <c r="A43" s="42"/>
      <c r="B43" s="43"/>
      <c r="C43" s="43"/>
      <c r="D43" s="43"/>
    </row>
    <row r="44" spans="1:12" ht="15" customHeight="1" x14ac:dyDescent="0.2">
      <c r="B44" s="16"/>
      <c r="C44" s="16"/>
      <c r="D44" s="21"/>
    </row>
    <row r="45" spans="1:12" ht="15" customHeight="1" x14ac:dyDescent="0.2">
      <c r="A45" s="34" t="s">
        <v>1</v>
      </c>
      <c r="B45" s="16"/>
      <c r="C45" s="16"/>
      <c r="D45" s="21"/>
    </row>
  </sheetData>
  <mergeCells count="2">
    <mergeCell ref="A5:D5"/>
    <mergeCell ref="A6:D6"/>
  </mergeCells>
  <hyperlinks>
    <hyperlink ref="A45" location="Contents!A1" display="Back to Table of Contents" xr:uid="{0C13A53D-902C-B040-BBE3-12C864F2AE6B}"/>
    <hyperlink ref="A2" r:id="rId1" xr:uid="{197FF8B3-DE9F-EB49-B8B4-3D71B720916F}"/>
  </hyperlinks>
  <pageMargins left="0.5" right="0.5" top="0.5" bottom="0.5" header="0" footer="0"/>
  <pageSetup scale="92" orientation="landscape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CBD9-3C3F-4971-81D8-D1283C84BE93}">
  <sheetPr>
    <pageSetUpPr fitToPage="1"/>
  </sheetPr>
  <dimension ref="A1:AA16"/>
  <sheetViews>
    <sheetView tabSelected="1" zoomScaleNormal="100" workbookViewId="0">
      <selection activeCell="D27" sqref="D27"/>
    </sheetView>
  </sheetViews>
  <sheetFormatPr baseColWidth="10" defaultColWidth="12.5" defaultRowHeight="15" customHeight="1" x14ac:dyDescent="0.2"/>
  <cols>
    <col min="1" max="1" width="10.6640625" style="21" customWidth="1"/>
    <col min="2" max="3" width="15.6640625" style="16" customWidth="1"/>
    <col min="4" max="5" width="15.6640625" style="21" customWidth="1"/>
    <col min="6" max="6" width="15.6640625" style="16" customWidth="1"/>
    <col min="7" max="12" width="10.6640625" style="16" customWidth="1"/>
    <col min="13" max="16384" width="12.5" style="7"/>
  </cols>
  <sheetData>
    <row r="1" spans="1:27" s="23" customFormat="1" ht="15" customHeight="1" x14ac:dyDescent="0.2">
      <c r="A1" s="23" t="s">
        <v>16</v>
      </c>
      <c r="B1" s="24"/>
      <c r="F1" s="25"/>
      <c r="G1" s="24"/>
      <c r="H1" s="24"/>
      <c r="I1" s="24"/>
      <c r="J1" s="24"/>
      <c r="K1" s="24"/>
      <c r="L1" s="24"/>
      <c r="M1" s="24"/>
    </row>
    <row r="2" spans="1:27" s="1" customFormat="1" ht="15" customHeight="1" x14ac:dyDescent="0.2">
      <c r="A2" s="30" t="s">
        <v>17</v>
      </c>
      <c r="B2" s="3"/>
      <c r="F2" s="4"/>
      <c r="G2" s="3"/>
      <c r="H2" s="3"/>
      <c r="I2" s="3"/>
      <c r="J2" s="3"/>
      <c r="K2" s="3"/>
      <c r="L2" s="3"/>
      <c r="M2" s="3"/>
    </row>
    <row r="5" spans="1:27" ht="44" customHeight="1" x14ac:dyDescent="0.2">
      <c r="A5" s="49" t="s">
        <v>15</v>
      </c>
      <c r="B5" s="49"/>
      <c r="C5" s="49"/>
      <c r="D5" s="49"/>
      <c r="E5" s="48"/>
      <c r="F5" s="48"/>
      <c r="G5" s="6"/>
      <c r="H5" s="6"/>
      <c r="I5" s="6"/>
      <c r="J5" s="6"/>
      <c r="K5" s="6"/>
      <c r="L5" s="6"/>
    </row>
    <row r="6" spans="1:27" ht="15" customHeight="1" x14ac:dyDescent="0.2">
      <c r="A6" s="22" t="s">
        <v>7</v>
      </c>
      <c r="B6" s="8"/>
      <c r="C6" s="27"/>
      <c r="D6" s="27"/>
      <c r="E6" s="27"/>
      <c r="F6" s="2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customHeight="1" x14ac:dyDescent="0.2">
      <c r="A7" s="2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33" customHeight="1" x14ac:dyDescent="0.2">
      <c r="A8" s="28"/>
      <c r="B8" s="29" t="s">
        <v>2</v>
      </c>
      <c r="C8" s="29" t="s">
        <v>3</v>
      </c>
      <c r="D8" s="29" t="s">
        <v>4</v>
      </c>
      <c r="E8" s="29" t="s">
        <v>5</v>
      </c>
      <c r="F8" s="29" t="s">
        <v>6</v>
      </c>
      <c r="G8" s="7"/>
      <c r="H8" s="7"/>
      <c r="I8" s="7"/>
      <c r="J8" s="7"/>
      <c r="K8" s="7"/>
      <c r="L8" s="7"/>
    </row>
    <row r="9" spans="1:27" ht="15" customHeight="1" x14ac:dyDescent="0.2">
      <c r="A9" s="4">
        <v>2018</v>
      </c>
      <c r="B9" s="12">
        <v>19.7</v>
      </c>
      <c r="C9" s="13">
        <v>14.4</v>
      </c>
      <c r="D9" s="12">
        <v>11.4</v>
      </c>
      <c r="E9" s="12">
        <v>10.6</v>
      </c>
      <c r="F9" s="13">
        <v>10.1</v>
      </c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</row>
    <row r="10" spans="1:27" ht="15" customHeight="1" x14ac:dyDescent="0.2">
      <c r="A10" s="4">
        <v>2019</v>
      </c>
      <c r="B10" s="12">
        <v>20.6</v>
      </c>
      <c r="C10" s="12">
        <v>14.9</v>
      </c>
      <c r="D10" s="12">
        <v>12.8</v>
      </c>
      <c r="E10" s="12">
        <v>11.45</v>
      </c>
      <c r="F10" s="12">
        <v>10.4</v>
      </c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</row>
    <row r="11" spans="1:27" ht="15" customHeight="1" x14ac:dyDescent="0.2">
      <c r="A11" s="4">
        <v>2020</v>
      </c>
      <c r="B11" s="12">
        <v>17.2</v>
      </c>
      <c r="C11" s="12">
        <v>12.6</v>
      </c>
      <c r="D11" s="12">
        <v>12.1</v>
      </c>
      <c r="E11" s="12">
        <v>10.029999999999999</v>
      </c>
      <c r="F11" s="12">
        <v>10.199999999999999</v>
      </c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</row>
    <row r="12" spans="1:27" ht="15" customHeight="1" x14ac:dyDescent="0.2">
      <c r="A12" s="4">
        <v>2021</v>
      </c>
      <c r="B12" s="12">
        <v>18.5</v>
      </c>
      <c r="C12" s="12">
        <v>15.3</v>
      </c>
      <c r="D12" s="12">
        <v>14.4</v>
      </c>
      <c r="E12" s="12">
        <v>11.54</v>
      </c>
      <c r="F12" s="12">
        <v>11.5</v>
      </c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</row>
    <row r="13" spans="1:27" ht="15" customHeight="1" x14ac:dyDescent="0.2">
      <c r="A13" s="4">
        <v>2022</v>
      </c>
      <c r="B13" s="12">
        <v>17.5</v>
      </c>
      <c r="C13" s="12">
        <v>15.7</v>
      </c>
      <c r="D13" s="12">
        <v>14.7</v>
      </c>
      <c r="E13" s="12">
        <v>11.8</v>
      </c>
      <c r="F13" s="12">
        <v>11.7</v>
      </c>
      <c r="G13" s="3"/>
      <c r="H13" s="3"/>
      <c r="I13" s="3"/>
      <c r="J13" s="3"/>
      <c r="L13" s="3"/>
    </row>
    <row r="14" spans="1:27" ht="15" customHeight="1" x14ac:dyDescent="0.2">
      <c r="A14" s="18"/>
      <c r="B14" s="31"/>
      <c r="C14" s="32"/>
      <c r="D14" s="19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6" spans="1:27" s="20" customFormat="1" ht="15" customHeight="1" x14ac:dyDescent="0.2">
      <c r="A16" s="34" t="s">
        <v>1</v>
      </c>
      <c r="B16" s="16"/>
      <c r="C16" s="16"/>
      <c r="D16" s="21"/>
      <c r="E16" s="21"/>
      <c r="F16" s="16"/>
      <c r="G16" s="16"/>
      <c r="H16" s="16"/>
      <c r="I16" s="16"/>
      <c r="J16" s="16"/>
      <c r="K16" s="16"/>
      <c r="L16" s="16"/>
    </row>
  </sheetData>
  <mergeCells count="1">
    <mergeCell ref="A5:F5"/>
  </mergeCells>
  <hyperlinks>
    <hyperlink ref="A16" location="Contents!A1" display="Back to Table of Contents" xr:uid="{CF749EE8-50AB-4B7D-8B81-F86963EAB75A}"/>
    <hyperlink ref="A2" r:id="rId1" xr:uid="{5DC90C81-5F82-ED46-8C55-81EEBDC080C0}"/>
  </hyperlinks>
  <pageMargins left="0.5" right="0.5" top="0.5" bottom="0.5" header="0" footer="0"/>
  <pageSetup scale="51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3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Chart 8-3</vt:lpstr>
      <vt:lpstr>Chart 8-14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2024-06-26T23:15:08Z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